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65426" yWindow="65426" windowWidth="38620" windowHeight="21220" activeTab="0"/>
  </bookViews>
  <sheets>
    <sheet name="Output Read Me" sheetId="1" r:id="rId1"/>
    <sheet name="Total Customer Payments" sheetId="4" r:id="rId2"/>
    <sheet name="Total Customer Payments State" sheetId="11" r:id="rId3"/>
    <sheet name="Total Social Costs" sheetId="5" r:id="rId4"/>
    <sheet name="LMP" sheetId="2" r:id="rId5"/>
    <sheet name="Carbon Credit" sheetId="10" r:id="rId6"/>
    <sheet name="Environmental Prices" sheetId="3" r:id="rId7"/>
    <sheet name="Generation" sheetId="6" r:id="rId8"/>
    <sheet name="Installed Nameplate Capacity" sheetId="7" r:id="rId9"/>
    <sheet name="Nameplate Capacity Additions" sheetId="8" r:id="rId10"/>
    <sheet name="Nameplate Capacity Retirements" sheetId="9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<sst xmlns="http://schemas.openxmlformats.org/spreadsheetml/2006/main" count="531" uniqueCount="111">
  <si>
    <t>Units</t>
  </si>
  <si>
    <t>Rows</t>
  </si>
  <si>
    <t>Columns</t>
  </si>
  <si>
    <t>Policy Approach</t>
  </si>
  <si>
    <t>Year (2021-2040)</t>
  </si>
  <si>
    <t>Total customer payments by policy approach, over time.</t>
  </si>
  <si>
    <t>Total social costs, by policy approach, over time.</t>
  </si>
  <si>
    <t>Environmental prices by policy approach, over time.</t>
  </si>
  <si>
    <t>Total Social Costs</t>
  </si>
  <si>
    <t>LMP</t>
  </si>
  <si>
    <t>Environmental Prices</t>
  </si>
  <si>
    <t>Policy</t>
  </si>
  <si>
    <t>Status Quo</t>
  </si>
  <si>
    <t>FCEM</t>
  </si>
  <si>
    <t>$/MWh</t>
  </si>
  <si>
    <t>Generation</t>
  </si>
  <si>
    <t>NCP</t>
  </si>
  <si>
    <t>Hybrid</t>
  </si>
  <si>
    <t>Installed Nameplate Capacity</t>
  </si>
  <si>
    <t>Nameplate Capacity Additions</t>
  </si>
  <si>
    <t>Nameplate Capacity Retirements</t>
  </si>
  <si>
    <t>Policy Approach, Year (2021-2040)</t>
  </si>
  <si>
    <t>Technology Type</t>
  </si>
  <si>
    <t>MW</t>
  </si>
  <si>
    <t>Generation by policy approach and year, by technology type.</t>
  </si>
  <si>
    <t>Installed Nameplate Capacity by policy approach and year, by technology type.</t>
  </si>
  <si>
    <t>Nameplate Capacity Additions by policy approach and year, by technology type.</t>
  </si>
  <si>
    <t>Nameplate Capacity Retirements by policy approach and year, by technology type.</t>
  </si>
  <si>
    <t xml:space="preserve">Pathways Study: Evaluation of Pathways to a Future Grid </t>
  </si>
  <si>
    <t xml:space="preserve">Project: </t>
  </si>
  <si>
    <t>Pathways Study</t>
  </si>
  <si>
    <t xml:space="preserve">Date: </t>
  </si>
  <si>
    <t>Worksheet</t>
  </si>
  <si>
    <t>Note:</t>
  </si>
  <si>
    <t>Workbook:</t>
  </si>
  <si>
    <t>Modeling Output</t>
  </si>
  <si>
    <t>Data Description</t>
  </si>
  <si>
    <t>[1] All results below derived from modeling output from Central Case scenario.</t>
  </si>
  <si>
    <t>Load-weighted LMPs by policy approach, over time.</t>
  </si>
  <si>
    <t>Total Customer Payments</t>
  </si>
  <si>
    <t>Year</t>
  </si>
  <si>
    <t>Policy Approach, Price</t>
  </si>
  <si>
    <r>
      <t>$/MT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$/MWh</t>
    </r>
  </si>
  <si>
    <t>MWh</t>
  </si>
  <si>
    <t>[2] All dollar values are in $2020.</t>
  </si>
  <si>
    <t>$M</t>
  </si>
  <si>
    <t>Policy Approach, Year (2020-2040)</t>
  </si>
  <si>
    <t>[3] Installed Nameplate Capacity is presented for 2020 as a reference point and is the same across policy approaches.  It is not output from the model.</t>
  </si>
  <si>
    <t>Model Output Data</t>
  </si>
  <si>
    <t>Carbon Credit</t>
  </si>
  <si>
    <t>Metric</t>
  </si>
  <si>
    <t>Total Customer Payments by State</t>
  </si>
  <si>
    <t>State</t>
  </si>
  <si>
    <t>Load-weighted LMP, Carbon Credit, and Adjusted LMP for NCP policy approach, over time.</t>
  </si>
  <si>
    <t>Total customer payments by policy approach and state, over time.</t>
  </si>
  <si>
    <t>Year Group, Policy Approach</t>
  </si>
  <si>
    <t>Year Group</t>
  </si>
  <si>
    <t>LMP Net of Carbon Credit</t>
  </si>
  <si>
    <t>Carbon Price - NCP</t>
  </si>
  <si>
    <t>CEC Price - FCEM</t>
  </si>
  <si>
    <t>CEC Price - Hybrid</t>
  </si>
  <si>
    <t>Carbon Price - Hybrid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</si>
  <si>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</si>
  <si>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</si>
  <si>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</si>
  <si>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</si>
  <si>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</si>
  <si>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</si>
  <si>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</si>
  <si>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</si>
  <si>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</si>
  <si>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</si>
  <si>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</si>
  <si>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</si>
  <si>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</si>
  <si>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</si>
  <si>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</si>
  <si>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</si>
  <si>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</si>
  <si>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</si>
  <si>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</si>
  <si>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</si>
  <si>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Biomass</t>
  </si>
  <si>
    <t>BTM Solar PV</t>
  </si>
  <si>
    <t>CC</t>
  </si>
  <si>
    <t>Coal</t>
  </si>
  <si>
    <t>Battery Storage</t>
  </si>
  <si>
    <t>Fuel Cell</t>
  </si>
  <si>
    <t>Hydroelectric</t>
  </si>
  <si>
    <t>GT/IC</t>
  </si>
  <si>
    <t>Nuclear</t>
  </si>
  <si>
    <t>Offshore Wind</t>
  </si>
  <si>
    <t>Pumped Storage Hydroelectric</t>
  </si>
  <si>
    <t>Solar PV</t>
  </si>
  <si>
    <t>Steam Turbine</t>
  </si>
  <si>
    <t>Onshore Wind</t>
  </si>
  <si>
    <t>Battery Charging</t>
  </si>
  <si>
    <t>Pumped Storage Charging</t>
  </si>
  <si>
    <t>Net Imports</t>
  </si>
  <si>
    <t>Status Quo (Adjusted)</t>
  </si>
  <si>
    <t>CT</t>
  </si>
  <si>
    <t>MA</t>
  </si>
  <si>
    <t>ME</t>
  </si>
  <si>
    <t>NH</t>
  </si>
  <si>
    <t>RI</t>
  </si>
  <si>
    <t>VT</t>
  </si>
  <si>
    <t>2022-2025</t>
  </si>
  <si>
    <t>2026-2030</t>
  </si>
  <si>
    <t>2031-2035</t>
  </si>
  <si>
    <t>2036-2040</t>
  </si>
  <si>
    <r>
      <t xml:space="preserve">[4] This data contains the same data posted to stakeholders on </t>
    </r>
    <r>
      <rPr>
        <sz val="10"/>
        <rFont val="Times New Roman"/>
        <family val="1"/>
      </rPr>
      <t xml:space="preserve">December 29th, 2021 </t>
    </r>
    <r>
      <rPr>
        <sz val="10"/>
        <color theme="1"/>
        <rFont val="Times New Roman"/>
        <family val="1"/>
      </rPr>
      <t>with the addition of new data sheets. The new sheets are: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“Total Customer Payments by State” and “Carbon Credit”.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</si>
</sst>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0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4" fillId="2" borderId="0" xfId="20" applyFont="1" applyFill="1">
      <alignment/>
      <protection/>
    </xf>
    <xf numFmtId="0" fontId="6" fillId="2" borderId="0" xfId="21" applyFont="1" applyFill="1">
      <alignment/>
      <protection/>
    </xf>
    <xf numFmtId="0" fontId="6" fillId="2" borderId="0" xfId="21" applyFont="1" applyFill="1" applyAlignment="1">
      <alignment horizontal="left"/>
      <protection/>
    </xf>
    <xf numFmtId="164" fontId="7" fillId="2" borderId="0" xfId="21" applyNumberFormat="1" applyFont="1" applyFill="1" applyAlignment="1">
      <alignment horizontal="left"/>
      <protection/>
    </xf>
    <xf numFmtId="164" fontId="6" fillId="2" borderId="0" xfId="21" applyNumberFormat="1" applyFont="1" applyFill="1" applyAlignment="1">
      <alignment horizontal="left"/>
      <protection/>
    </xf>
    <xf numFmtId="0" fontId="8" fillId="2" borderId="0" xfId="20" applyFont="1" applyFill="1" applyAlignment="1">
      <alignment horizontal="left" vertical="center"/>
      <protection/>
    </xf>
    <xf numFmtId="0" fontId="4" fillId="2" borderId="0" xfId="20" applyFont="1" applyFill="1" applyAlignment="1">
      <alignment horizontal="centerContinuous"/>
      <protection/>
    </xf>
    <xf numFmtId="0" fontId="8" fillId="3" borderId="0" xfId="20" applyFont="1" applyFill="1">
      <alignment/>
      <protection/>
    </xf>
    <xf numFmtId="0" fontId="9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165" fontId="4" fillId="3" borderId="0" xfId="15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20" applyFont="1" applyFill="1" applyAlignment="1">
      <alignment vertical="center"/>
      <protection/>
    </xf>
    <xf numFmtId="165" fontId="4" fillId="3" borderId="0" xfId="15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3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centerContinuous" wrapText="1"/>
    </xf>
    <xf numFmtId="0" fontId="10" fillId="0" borderId="1" xfId="0" applyFont="1" applyBorder="1" applyAlignment="1">
      <alignment horizontal="centerContinuous" wrapText="1"/>
    </xf>
    <xf numFmtId="0" fontId="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165" fontId="4" fillId="3" borderId="0" xfId="15" applyNumberFormat="1" applyFont="1" applyFill="1" applyBorder="1" applyAlignment="1">
      <alignment vertical="center"/>
    </xf>
    <xf numFmtId="164" fontId="6" fillId="2" borderId="0" xfId="21" applyNumberFormat="1" applyFont="1" applyFill="1" applyAlignment="1">
      <alignment horizontal="left"/>
      <protection/>
    </xf>
    <xf numFmtId="0" fontId="4" fillId="3" borderId="0" xfId="20" applyFont="1" applyFill="1" applyAlignment="1">
      <alignment horizontal="left" vertical="top" wrapText="1"/>
      <protection/>
    </xf>
    <xf numFmtId="0" fontId="13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" xfId="21"/>
  </cellStyles>
  <dxfs count="2">
    <dxf>
      <fill>
        <patternFill>
          <bgColor rgb="FFEEECE1"/>
        </patternFill>
      </fill>
      <border/>
    </dxf>
    <dxf>
      <fill>
        <patternFill>
          <bgColor rgb="FFEEECE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tabSelected="1" workbookViewId="0" topLeftCell="A8">
      <selection activeCell="B28" sqref="B28"/>
    </sheetView>
  </sheetViews>
  <sheetFormatPr defaultColWidth="8.7109375" defaultRowHeight="15"/>
  <cols>
    <col min="1" max="1" width="2.8515625" style="1" customWidth="1"/>
    <col min="2" max="2" width="28.28125" style="1" bestFit="1" customWidth="1"/>
    <col min="3" max="3" width="20.140625" style="1" customWidth="1"/>
    <col min="4" max="4" width="32.57421875" style="1" customWidth="1"/>
    <col min="5" max="5" width="24.57421875" style="1" customWidth="1"/>
    <col min="6" max="6" width="75.57421875" style="1" customWidth="1"/>
    <col min="7" max="16384" width="8.7109375" style="1" customWidth="1"/>
  </cols>
  <sheetData>
    <row r="1" spans="2:4" s="2" customFormat="1" ht="13">
      <c r="B1" s="3" t="s">
        <v>29</v>
      </c>
      <c r="C1" s="4" t="s">
        <v>30</v>
      </c>
      <c r="D1" s="3"/>
    </row>
    <row r="2" spans="2:4" s="2" customFormat="1" ht="13">
      <c r="B2" s="3" t="s">
        <v>31</v>
      </c>
      <c r="C2" s="28">
        <v>44562</v>
      </c>
      <c r="D2" s="28"/>
    </row>
    <row r="3" spans="2:4" s="2" customFormat="1" ht="13">
      <c r="B3" s="3" t="s">
        <v>34</v>
      </c>
      <c r="C3" s="5" t="s">
        <v>48</v>
      </c>
      <c r="D3" s="6"/>
    </row>
    <row r="4" s="2" customFormat="1" ht="13"/>
    <row r="5" s="2" customFormat="1" ht="17.5">
      <c r="B5" s="7" t="s">
        <v>28</v>
      </c>
    </row>
    <row r="6" spans="2:12" s="2" customFormat="1" ht="5.1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</row>
    <row r="8" ht="17.5">
      <c r="B8" s="9" t="s">
        <v>35</v>
      </c>
    </row>
    <row r="12" spans="2:6" ht="15">
      <c r="B12" s="10" t="s">
        <v>32</v>
      </c>
      <c r="C12" s="10" t="s">
        <v>0</v>
      </c>
      <c r="D12" s="10" t="s">
        <v>1</v>
      </c>
      <c r="E12" s="10" t="s">
        <v>2</v>
      </c>
      <c r="F12" s="10" t="s">
        <v>36</v>
      </c>
    </row>
    <row r="13" spans="2:6" ht="14.15" customHeight="1">
      <c r="B13" s="11" t="s">
        <v>39</v>
      </c>
      <c r="C13" s="11" t="s">
        <v>45</v>
      </c>
      <c r="D13" s="12" t="s">
        <v>4</v>
      </c>
      <c r="E13" s="12" t="s">
        <v>3</v>
      </c>
      <c r="F13" s="15" t="s">
        <v>5</v>
      </c>
    </row>
    <row r="14" spans="2:6" ht="14.15" customHeight="1">
      <c r="B14" s="11" t="s">
        <v>51</v>
      </c>
      <c r="C14" s="11" t="s">
        <v>45</v>
      </c>
      <c r="D14" s="12" t="s">
        <v>55</v>
      </c>
      <c r="E14" s="12" t="s">
        <v>52</v>
      </c>
      <c r="F14" s="15" t="s">
        <v>54</v>
      </c>
    </row>
    <row r="15" spans="2:6" ht="14.15" customHeight="1">
      <c r="B15" s="13" t="s">
        <v>8</v>
      </c>
      <c r="C15" s="13" t="s">
        <v>45</v>
      </c>
      <c r="D15" s="12" t="s">
        <v>4</v>
      </c>
      <c r="E15" s="12" t="s">
        <v>3</v>
      </c>
      <c r="F15" s="15" t="s">
        <v>6</v>
      </c>
    </row>
    <row r="16" spans="2:6" ht="14.15" customHeight="1">
      <c r="B16" s="13" t="s">
        <v>9</v>
      </c>
      <c r="C16" s="13" t="s">
        <v>14</v>
      </c>
      <c r="D16" s="12" t="s">
        <v>4</v>
      </c>
      <c r="E16" s="12" t="s">
        <v>3</v>
      </c>
      <c r="F16" s="15" t="s">
        <v>38</v>
      </c>
    </row>
    <row r="17" spans="2:6" ht="14.15" customHeight="1">
      <c r="B17" s="13" t="s">
        <v>49</v>
      </c>
      <c r="C17" s="13" t="s">
        <v>14</v>
      </c>
      <c r="D17" s="12" t="s">
        <v>4</v>
      </c>
      <c r="E17" s="12" t="s">
        <v>50</v>
      </c>
      <c r="F17" s="15" t="s">
        <v>53</v>
      </c>
    </row>
    <row r="18" spans="2:6" ht="14.15" customHeight="1">
      <c r="B18" s="11" t="s">
        <v>10</v>
      </c>
      <c r="C18" s="11" t="s">
        <v>42</v>
      </c>
      <c r="D18" s="12" t="s">
        <v>4</v>
      </c>
      <c r="E18" s="12" t="s">
        <v>41</v>
      </c>
      <c r="F18" s="15" t="s">
        <v>7</v>
      </c>
    </row>
    <row r="19" spans="2:6" ht="14.15" customHeight="1">
      <c r="B19" s="13" t="s">
        <v>15</v>
      </c>
      <c r="C19" s="13" t="s">
        <v>43</v>
      </c>
      <c r="D19" s="14" t="s">
        <v>21</v>
      </c>
      <c r="E19" s="12" t="s">
        <v>22</v>
      </c>
      <c r="F19" s="15" t="s">
        <v>24</v>
      </c>
    </row>
    <row r="20" spans="2:6" ht="14.15" customHeight="1">
      <c r="B20" s="13" t="s">
        <v>18</v>
      </c>
      <c r="C20" s="13" t="s">
        <v>23</v>
      </c>
      <c r="D20" s="12" t="s">
        <v>46</v>
      </c>
      <c r="E20" s="12" t="s">
        <v>22</v>
      </c>
      <c r="F20" s="15" t="s">
        <v>25</v>
      </c>
    </row>
    <row r="21" spans="2:6" ht="14.15" customHeight="1">
      <c r="B21" s="11" t="s">
        <v>19</v>
      </c>
      <c r="C21" s="11" t="s">
        <v>23</v>
      </c>
      <c r="D21" s="12" t="s">
        <v>21</v>
      </c>
      <c r="E21" s="27" t="s">
        <v>22</v>
      </c>
      <c r="F21" s="15" t="s">
        <v>26</v>
      </c>
    </row>
    <row r="22" spans="2:6" ht="14.15" customHeight="1">
      <c r="B22" s="13" t="s">
        <v>20</v>
      </c>
      <c r="C22" s="13" t="s">
        <v>23</v>
      </c>
      <c r="D22" s="12" t="s">
        <v>21</v>
      </c>
      <c r="E22" s="12" t="s">
        <v>22</v>
      </c>
      <c r="F22" s="15" t="s">
        <v>27</v>
      </c>
    </row>
    <row r="24" spans="2:4" ht="15">
      <c r="B24" s="25" t="s">
        <v>33</v>
      </c>
      <c r="C24" s="26"/>
      <c r="D24" s="26"/>
    </row>
    <row r="25" spans="2:4" ht="14.15" customHeight="1">
      <c r="B25" s="29" t="s">
        <v>37</v>
      </c>
      <c r="C25" s="29"/>
      <c r="D25" s="29"/>
    </row>
    <row r="26" spans="2:4" ht="14.15" customHeight="1">
      <c r="B26" s="29" t="s">
        <v>44</v>
      </c>
      <c r="C26" s="29"/>
      <c r="D26" s="29"/>
    </row>
    <row r="27" spans="2:6" ht="14.15" customHeight="1">
      <c r="B27" s="30" t="s">
        <v>47</v>
      </c>
      <c r="C27" s="30"/>
      <c r="D27" s="30"/>
      <c r="E27" s="30"/>
      <c r="F27" s="30"/>
    </row>
    <row r="28" spans="2:5" ht="14.15" customHeight="1">
      <c r="B28" s="26" t="s">
        <v>110</v>
      </c>
      <c r="E28"/>
    </row>
    <row r="29" ht="14.5">
      <c r="E29"/>
    </row>
    <row r="30" ht="14.5">
      <c r="E30"/>
    </row>
    <row r="31" ht="14.5">
      <c r="E31"/>
    </row>
  </sheetData>
  <mergeCells count="4">
    <mergeCell ref="C2:D2"/>
    <mergeCell ref="B25:D25"/>
    <mergeCell ref="B26:D26"/>
    <mergeCell ref="B27:F27"/>
  </mergeCells>
  <conditionalFormatting sqref="B19:F22 B13:C18 E13:F18 F13:F22">
    <cfRule type="expression" priority="3" dxfId="0">
      <formula>MOD(ROW(),2)</formula>
    </cfRule>
  </conditionalFormatting>
  <conditionalFormatting sqref="D13:D18">
    <cfRule type="expression" priority="1" dxfId="0">
      <formula>MOD(ROW(),2)</formula>
    </cfRule>
  </conditionalFormatting>
  <printOptions/>
  <pageMargins left="0.7" right="0.7" top="0.75" bottom="0.75" header="0.3" footer="0.3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P85"/>
  <sheetViews>
    <sheetView workbookViewId="0" topLeftCell="A1">
      <pane ySplit="1" topLeftCell="A2" activePane="bottomLeft" state="frozen"/>
      <selection pane="topLeft" activeCell="E48" sqref="E48"/>
      <selection pane="bottomLeft" activeCell="A1" sqref="A1"/>
    </sheetView>
  </sheetViews>
  <sheetFormatPr defaultColWidth="15.57421875" defaultRowHeight="15"/>
  <cols>
    <col min="1" max="16384" width="15.57421875" style="1" customWidth="1"/>
  </cols>
  <sheetData>
    <row r="1" spans="1:16" s="24" customFormat="1" ht="28">
      <c r="A1" s="22" t="s">
        <v>11</v>
      </c>
      <c r="B1" s="23" t="s">
        <v>40</v>
      </c>
      <c r="C1" s="23" t="s">
        <v>82</v>
      </c>
      <c r="D1" s="23" t="s">
        <v>83</v>
      </c>
      <c r="E1" s="23" t="s">
        <v>84</v>
      </c>
      <c r="F1" s="23" t="s">
        <v>85</v>
      </c>
      <c r="G1" s="23" t="s">
        <v>86</v>
      </c>
      <c r="H1" s="23" t="s">
        <v>87</v>
      </c>
      <c r="I1" s="23" t="s">
        <v>88</v>
      </c>
      <c r="J1" s="23" t="s">
        <v>89</v>
      </c>
      <c r="K1" s="23" t="s">
        <v>90</v>
      </c>
      <c r="L1" s="23" t="s">
        <v>91</v>
      </c>
      <c r="M1" s="23" t="s">
        <v>92</v>
      </c>
      <c r="N1" s="23" t="s">
        <v>93</v>
      </c>
      <c r="O1" s="23" t="s">
        <v>94</v>
      </c>
      <c r="P1" s="23" t="s">
        <v>95</v>
      </c>
    </row>
    <row r="2" spans="1:16" ht="15">
      <c r="A2" s="1" t="s">
        <v>12</v>
      </c>
      <c r="B2" s="18">
        <v>2021</v>
      </c>
      <c r="C2" s="16">
        <v>8</v>
      </c>
      <c r="D2" s="16">
        <v>282</v>
      </c>
      <c r="E2" s="16">
        <v>672</v>
      </c>
      <c r="F2" s="16">
        <v>0</v>
      </c>
      <c r="G2" s="16">
        <v>36.4</v>
      </c>
      <c r="H2" s="16">
        <v>11.5</v>
      </c>
      <c r="I2" s="16">
        <v>0</v>
      </c>
      <c r="J2" s="16">
        <v>58</v>
      </c>
      <c r="K2" s="16">
        <v>0</v>
      </c>
      <c r="L2" s="16">
        <v>0</v>
      </c>
      <c r="M2" s="16">
        <v>0</v>
      </c>
      <c r="N2" s="16">
        <v>251</v>
      </c>
      <c r="O2" s="16">
        <v>3.5</v>
      </c>
      <c r="P2" s="16">
        <v>0</v>
      </c>
    </row>
    <row r="3" spans="1:16" ht="15">
      <c r="A3" s="1" t="s">
        <v>12</v>
      </c>
      <c r="B3" s="18">
        <v>2022</v>
      </c>
      <c r="C3" s="16">
        <v>0</v>
      </c>
      <c r="D3" s="16">
        <v>356</v>
      </c>
      <c r="E3" s="16">
        <v>672</v>
      </c>
      <c r="F3" s="16">
        <v>0</v>
      </c>
      <c r="G3" s="16">
        <v>66.7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529.7</v>
      </c>
      <c r="O3" s="16">
        <v>0</v>
      </c>
      <c r="P3" s="16">
        <v>0</v>
      </c>
    </row>
    <row r="4" spans="1:16" ht="15">
      <c r="A4" s="1" t="s">
        <v>12</v>
      </c>
      <c r="B4" s="18">
        <v>2023</v>
      </c>
      <c r="C4" s="16">
        <v>0</v>
      </c>
      <c r="D4" s="16">
        <v>426</v>
      </c>
      <c r="E4" s="16">
        <v>0</v>
      </c>
      <c r="F4" s="16">
        <v>0</v>
      </c>
      <c r="G4" s="16">
        <v>58.2</v>
      </c>
      <c r="H4" s="16">
        <v>52.2</v>
      </c>
      <c r="I4" s="16">
        <v>1089</v>
      </c>
      <c r="J4" s="16">
        <v>0</v>
      </c>
      <c r="K4" s="16">
        <v>0</v>
      </c>
      <c r="L4" s="16">
        <v>400</v>
      </c>
      <c r="M4" s="16">
        <v>0</v>
      </c>
      <c r="N4" s="16">
        <v>513.5</v>
      </c>
      <c r="O4" s="16">
        <v>0</v>
      </c>
      <c r="P4" s="16">
        <v>0</v>
      </c>
    </row>
    <row r="5" spans="1:16" ht="15">
      <c r="A5" s="1" t="s">
        <v>12</v>
      </c>
      <c r="B5" s="18">
        <v>2024</v>
      </c>
      <c r="C5" s="16">
        <v>0</v>
      </c>
      <c r="D5" s="16">
        <v>308</v>
      </c>
      <c r="E5" s="16">
        <v>0</v>
      </c>
      <c r="F5" s="16">
        <v>0</v>
      </c>
      <c r="G5" s="16">
        <v>952.1</v>
      </c>
      <c r="H5" s="16">
        <v>0</v>
      </c>
      <c r="I5" s="16">
        <v>-0.2</v>
      </c>
      <c r="J5" s="16">
        <v>0</v>
      </c>
      <c r="K5" s="16">
        <v>0</v>
      </c>
      <c r="L5" s="16">
        <v>1116</v>
      </c>
      <c r="M5" s="16">
        <v>0</v>
      </c>
      <c r="N5" s="16">
        <v>695</v>
      </c>
      <c r="O5" s="16">
        <v>0</v>
      </c>
      <c r="P5" s="16">
        <v>40.6</v>
      </c>
    </row>
    <row r="6" spans="1:16" ht="15">
      <c r="A6" s="1" t="s">
        <v>12</v>
      </c>
      <c r="B6" s="18">
        <v>2025</v>
      </c>
      <c r="C6" s="16">
        <v>0</v>
      </c>
      <c r="D6" s="16">
        <v>372</v>
      </c>
      <c r="E6" s="16">
        <v>0</v>
      </c>
      <c r="F6" s="16">
        <v>0</v>
      </c>
      <c r="G6" s="16">
        <v>60.5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242</v>
      </c>
      <c r="O6" s="16">
        <v>0</v>
      </c>
      <c r="P6" s="16">
        <v>0</v>
      </c>
    </row>
    <row r="7" spans="1:16" ht="15">
      <c r="A7" s="1" t="s">
        <v>12</v>
      </c>
      <c r="B7" s="18">
        <v>2026</v>
      </c>
      <c r="C7" s="16">
        <v>0</v>
      </c>
      <c r="D7" s="16">
        <v>323</v>
      </c>
      <c r="E7" s="16">
        <v>0</v>
      </c>
      <c r="F7" s="16">
        <v>0</v>
      </c>
      <c r="G7" s="16">
        <v>651</v>
      </c>
      <c r="H7" s="16">
        <v>0</v>
      </c>
      <c r="I7" s="16">
        <v>0</v>
      </c>
      <c r="J7" s="16">
        <v>0</v>
      </c>
      <c r="K7" s="16">
        <v>0</v>
      </c>
      <c r="L7" s="16">
        <v>1608</v>
      </c>
      <c r="M7" s="16">
        <v>0</v>
      </c>
      <c r="N7" s="16">
        <v>204</v>
      </c>
      <c r="O7" s="16">
        <v>0</v>
      </c>
      <c r="P7" s="16">
        <v>0</v>
      </c>
    </row>
    <row r="8" spans="1:16" ht="15">
      <c r="A8" s="1" t="s">
        <v>12</v>
      </c>
      <c r="B8" s="18">
        <v>2027</v>
      </c>
      <c r="C8" s="16">
        <v>0</v>
      </c>
      <c r="D8" s="16">
        <v>260</v>
      </c>
      <c r="E8" s="16">
        <v>0</v>
      </c>
      <c r="F8" s="16">
        <v>0</v>
      </c>
      <c r="G8" s="16">
        <v>53.4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180</v>
      </c>
      <c r="O8" s="16">
        <v>0</v>
      </c>
      <c r="P8" s="16">
        <v>0</v>
      </c>
    </row>
    <row r="9" spans="1:16" ht="15">
      <c r="A9" s="1" t="s">
        <v>12</v>
      </c>
      <c r="B9" s="18">
        <v>2028</v>
      </c>
      <c r="C9" s="16">
        <v>0</v>
      </c>
      <c r="D9" s="16">
        <v>248</v>
      </c>
      <c r="E9" s="16">
        <v>0</v>
      </c>
      <c r="F9" s="16">
        <v>0</v>
      </c>
      <c r="G9" s="16">
        <v>29</v>
      </c>
      <c r="H9" s="16">
        <v>0</v>
      </c>
      <c r="I9" s="16">
        <v>0</v>
      </c>
      <c r="J9" s="16">
        <v>0</v>
      </c>
      <c r="K9" s="16">
        <v>0</v>
      </c>
      <c r="L9" s="16">
        <v>3960</v>
      </c>
      <c r="M9" s="16">
        <v>0</v>
      </c>
      <c r="N9" s="16">
        <v>116</v>
      </c>
      <c r="O9" s="16">
        <v>0</v>
      </c>
      <c r="P9" s="16">
        <v>0</v>
      </c>
    </row>
    <row r="10" spans="1:16" ht="15">
      <c r="A10" s="1" t="s">
        <v>12</v>
      </c>
      <c r="B10" s="18">
        <v>2029</v>
      </c>
      <c r="C10" s="16">
        <v>0</v>
      </c>
      <c r="D10" s="16">
        <v>219</v>
      </c>
      <c r="E10" s="16">
        <v>0</v>
      </c>
      <c r="F10" s="16">
        <v>0</v>
      </c>
      <c r="G10" s="16">
        <v>366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63.9</v>
      </c>
      <c r="O10" s="16">
        <v>0</v>
      </c>
      <c r="P10" s="16">
        <v>0</v>
      </c>
    </row>
    <row r="11" spans="1:16" ht="15">
      <c r="A11" s="1" t="s">
        <v>12</v>
      </c>
      <c r="B11" s="18">
        <v>2030</v>
      </c>
      <c r="C11" s="16">
        <v>0</v>
      </c>
      <c r="D11" s="16">
        <v>213</v>
      </c>
      <c r="E11" s="16">
        <v>0</v>
      </c>
      <c r="F11" s="16">
        <v>0</v>
      </c>
      <c r="G11" s="16">
        <v>145</v>
      </c>
      <c r="H11" s="16">
        <v>0</v>
      </c>
      <c r="I11" s="16">
        <v>0</v>
      </c>
      <c r="J11" s="16">
        <v>0</v>
      </c>
      <c r="K11" s="16">
        <v>0</v>
      </c>
      <c r="L11" s="16">
        <v>504</v>
      </c>
      <c r="M11" s="16">
        <v>0</v>
      </c>
      <c r="N11" s="16">
        <v>0</v>
      </c>
      <c r="O11" s="16">
        <v>0</v>
      </c>
      <c r="P11" s="16">
        <v>0</v>
      </c>
    </row>
    <row r="12" spans="1:16" ht="15">
      <c r="A12" s="1" t="s">
        <v>12</v>
      </c>
      <c r="B12" s="18">
        <v>2031</v>
      </c>
      <c r="C12" s="16">
        <v>0</v>
      </c>
      <c r="D12" s="16">
        <v>213</v>
      </c>
      <c r="E12" s="16">
        <v>0</v>
      </c>
      <c r="F12" s="16">
        <v>0</v>
      </c>
      <c r="G12" s="16">
        <v>466.8</v>
      </c>
      <c r="H12" s="16">
        <v>0</v>
      </c>
      <c r="I12" s="16">
        <v>0</v>
      </c>
      <c r="J12" s="16">
        <v>0</v>
      </c>
      <c r="K12" s="16">
        <v>0</v>
      </c>
      <c r="L12" s="16">
        <v>1224</v>
      </c>
      <c r="M12" s="16">
        <v>0</v>
      </c>
      <c r="N12" s="16">
        <v>0</v>
      </c>
      <c r="O12" s="16">
        <v>0</v>
      </c>
      <c r="P12" s="16">
        <v>0</v>
      </c>
    </row>
    <row r="13" spans="1:16" ht="15">
      <c r="A13" s="1" t="s">
        <v>12</v>
      </c>
      <c r="B13" s="18">
        <v>2032</v>
      </c>
      <c r="C13" s="16">
        <v>0</v>
      </c>
      <c r="D13" s="16">
        <v>213</v>
      </c>
      <c r="E13" s="16">
        <v>0</v>
      </c>
      <c r="F13" s="16">
        <v>0</v>
      </c>
      <c r="G13" s="16">
        <v>1357.8</v>
      </c>
      <c r="H13" s="16">
        <v>0</v>
      </c>
      <c r="I13" s="16">
        <v>0</v>
      </c>
      <c r="J13" s="16">
        <v>813.4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5">
      <c r="A14" s="1" t="s">
        <v>12</v>
      </c>
      <c r="B14" s="18">
        <v>2033</v>
      </c>
      <c r="C14" s="16">
        <v>0</v>
      </c>
      <c r="D14" s="16">
        <v>213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2026.3</v>
      </c>
      <c r="K14" s="16">
        <v>0</v>
      </c>
      <c r="L14" s="16">
        <v>0</v>
      </c>
      <c r="M14" s="16">
        <v>0</v>
      </c>
      <c r="N14" s="16">
        <v>367</v>
      </c>
      <c r="O14" s="16">
        <v>0</v>
      </c>
      <c r="P14" s="16">
        <v>40</v>
      </c>
    </row>
    <row r="15" spans="1:16" ht="15">
      <c r="A15" s="1" t="s">
        <v>12</v>
      </c>
      <c r="B15" s="18">
        <v>2034</v>
      </c>
      <c r="C15" s="16">
        <v>0</v>
      </c>
      <c r="D15" s="16">
        <v>213</v>
      </c>
      <c r="E15" s="16">
        <v>0</v>
      </c>
      <c r="F15" s="16">
        <v>0</v>
      </c>
      <c r="G15" s="16">
        <v>1293.1</v>
      </c>
      <c r="H15" s="16">
        <v>0</v>
      </c>
      <c r="I15" s="16">
        <v>0</v>
      </c>
      <c r="J15" s="16">
        <v>250.4</v>
      </c>
      <c r="K15" s="16">
        <v>0</v>
      </c>
      <c r="L15" s="16">
        <v>199</v>
      </c>
      <c r="M15" s="16">
        <v>0</v>
      </c>
      <c r="N15" s="16">
        <v>1045</v>
      </c>
      <c r="O15" s="16">
        <v>0</v>
      </c>
      <c r="P15" s="16">
        <v>429</v>
      </c>
    </row>
    <row r="16" spans="1:16" ht="15">
      <c r="A16" s="1" t="s">
        <v>12</v>
      </c>
      <c r="B16" s="18">
        <v>2035</v>
      </c>
      <c r="C16" s="16">
        <v>0</v>
      </c>
      <c r="D16" s="16">
        <v>213</v>
      </c>
      <c r="E16" s="16">
        <v>0</v>
      </c>
      <c r="F16" s="16">
        <v>0</v>
      </c>
      <c r="G16" s="16">
        <v>1160.3</v>
      </c>
      <c r="H16" s="16">
        <v>0</v>
      </c>
      <c r="I16" s="16">
        <v>0</v>
      </c>
      <c r="J16" s="16">
        <v>0</v>
      </c>
      <c r="K16" s="16">
        <v>0</v>
      </c>
      <c r="L16" s="16">
        <v>521</v>
      </c>
      <c r="M16" s="16">
        <v>0</v>
      </c>
      <c r="N16" s="16">
        <v>1201</v>
      </c>
      <c r="O16" s="16">
        <v>0</v>
      </c>
      <c r="P16" s="16">
        <v>894</v>
      </c>
    </row>
    <row r="17" spans="1:16" ht="15">
      <c r="A17" s="1" t="s">
        <v>12</v>
      </c>
      <c r="B17" s="18">
        <v>2036</v>
      </c>
      <c r="C17" s="16">
        <v>0</v>
      </c>
      <c r="D17" s="16">
        <v>213</v>
      </c>
      <c r="E17" s="16">
        <v>0</v>
      </c>
      <c r="F17" s="16">
        <v>0</v>
      </c>
      <c r="G17" s="16">
        <v>1348.5</v>
      </c>
      <c r="H17" s="16">
        <v>0</v>
      </c>
      <c r="I17" s="16">
        <v>0</v>
      </c>
      <c r="J17" s="16">
        <v>0</v>
      </c>
      <c r="K17" s="16">
        <v>0</v>
      </c>
      <c r="L17" s="16">
        <v>1196</v>
      </c>
      <c r="M17" s="16">
        <v>0</v>
      </c>
      <c r="N17" s="16">
        <v>868</v>
      </c>
      <c r="O17" s="16">
        <v>0</v>
      </c>
      <c r="P17" s="16">
        <v>241.2</v>
      </c>
    </row>
    <row r="18" spans="1:16" ht="15">
      <c r="A18" s="1" t="s">
        <v>12</v>
      </c>
      <c r="B18" s="18">
        <v>2037</v>
      </c>
      <c r="C18" s="16">
        <v>0</v>
      </c>
      <c r="D18" s="16">
        <v>213</v>
      </c>
      <c r="E18" s="16">
        <v>0</v>
      </c>
      <c r="F18" s="16">
        <v>0</v>
      </c>
      <c r="G18" s="16">
        <v>1481.3</v>
      </c>
      <c r="H18" s="16">
        <v>0</v>
      </c>
      <c r="I18" s="16">
        <v>0</v>
      </c>
      <c r="J18" s="16">
        <v>0</v>
      </c>
      <c r="K18" s="16">
        <v>0</v>
      </c>
      <c r="L18" s="16">
        <v>1049</v>
      </c>
      <c r="M18" s="16">
        <v>0</v>
      </c>
      <c r="N18" s="16">
        <v>795</v>
      </c>
      <c r="O18" s="16">
        <v>0</v>
      </c>
      <c r="P18" s="16">
        <v>241.2</v>
      </c>
    </row>
    <row r="19" spans="1:16" ht="15">
      <c r="A19" s="1" t="s">
        <v>12</v>
      </c>
      <c r="B19" s="18">
        <v>2038</v>
      </c>
      <c r="C19" s="16">
        <v>0</v>
      </c>
      <c r="D19" s="16">
        <v>213</v>
      </c>
      <c r="E19" s="16">
        <v>0</v>
      </c>
      <c r="F19" s="16">
        <v>0</v>
      </c>
      <c r="G19" s="16">
        <v>1331.1</v>
      </c>
      <c r="H19" s="16">
        <v>0</v>
      </c>
      <c r="I19" s="16">
        <v>0</v>
      </c>
      <c r="J19" s="16">
        <v>0</v>
      </c>
      <c r="K19" s="16">
        <v>0</v>
      </c>
      <c r="L19" s="16">
        <v>1339</v>
      </c>
      <c r="M19" s="16">
        <v>0</v>
      </c>
      <c r="N19" s="16">
        <v>795</v>
      </c>
      <c r="O19" s="16">
        <v>0</v>
      </c>
      <c r="P19" s="16">
        <v>241.2</v>
      </c>
    </row>
    <row r="20" spans="1:16" ht="15">
      <c r="A20" s="1" t="s">
        <v>12</v>
      </c>
      <c r="B20" s="18">
        <v>2039</v>
      </c>
      <c r="C20" s="16">
        <v>0</v>
      </c>
      <c r="D20" s="16">
        <v>213</v>
      </c>
      <c r="E20" s="16">
        <v>0</v>
      </c>
      <c r="F20" s="16">
        <v>0</v>
      </c>
      <c r="G20" s="16">
        <v>901.6</v>
      </c>
      <c r="H20" s="16">
        <v>0</v>
      </c>
      <c r="I20" s="16">
        <v>0</v>
      </c>
      <c r="J20" s="16">
        <v>0</v>
      </c>
      <c r="K20" s="16">
        <v>0</v>
      </c>
      <c r="L20" s="16">
        <v>1212</v>
      </c>
      <c r="M20" s="16">
        <v>0</v>
      </c>
      <c r="N20" s="16">
        <v>2060</v>
      </c>
      <c r="O20" s="16">
        <v>0</v>
      </c>
      <c r="P20" s="16">
        <v>241.2</v>
      </c>
    </row>
    <row r="21" spans="1:16" ht="15">
      <c r="A21" s="1" t="s">
        <v>12</v>
      </c>
      <c r="B21" s="18">
        <v>2040</v>
      </c>
      <c r="C21" s="16">
        <v>0</v>
      </c>
      <c r="D21" s="16">
        <v>213</v>
      </c>
      <c r="E21" s="16">
        <v>0</v>
      </c>
      <c r="F21" s="16">
        <v>0</v>
      </c>
      <c r="G21" s="16">
        <v>1186</v>
      </c>
      <c r="H21" s="16">
        <v>0</v>
      </c>
      <c r="I21" s="16">
        <v>0</v>
      </c>
      <c r="J21" s="16">
        <v>0</v>
      </c>
      <c r="K21" s="16">
        <v>0</v>
      </c>
      <c r="L21" s="16">
        <v>1657</v>
      </c>
      <c r="M21" s="16">
        <v>0</v>
      </c>
      <c r="N21" s="16">
        <v>195</v>
      </c>
      <c r="O21" s="16">
        <v>0</v>
      </c>
      <c r="P21" s="16">
        <v>608</v>
      </c>
    </row>
    <row r="22" spans="1:16" ht="15">
      <c r="A22" s="1" t="s">
        <v>13</v>
      </c>
      <c r="B22" s="19">
        <v>2021</v>
      </c>
      <c r="C22" s="16">
        <v>8</v>
      </c>
      <c r="D22" s="16">
        <v>282</v>
      </c>
      <c r="E22" s="16">
        <v>672</v>
      </c>
      <c r="F22" s="16">
        <v>0</v>
      </c>
      <c r="G22" s="16">
        <v>36.4</v>
      </c>
      <c r="H22" s="16">
        <v>11.5</v>
      </c>
      <c r="I22" s="16">
        <v>0</v>
      </c>
      <c r="J22" s="16">
        <v>58</v>
      </c>
      <c r="K22" s="16">
        <v>0</v>
      </c>
      <c r="L22" s="16">
        <v>0</v>
      </c>
      <c r="M22" s="16">
        <v>0</v>
      </c>
      <c r="N22" s="16">
        <v>251</v>
      </c>
      <c r="O22" s="16">
        <v>3.5</v>
      </c>
      <c r="P22" s="16">
        <v>0</v>
      </c>
    </row>
    <row r="23" spans="1:16" ht="15">
      <c r="A23" s="1" t="s">
        <v>13</v>
      </c>
      <c r="B23" s="19">
        <v>2022</v>
      </c>
      <c r="C23" s="16">
        <v>0</v>
      </c>
      <c r="D23" s="16">
        <v>356</v>
      </c>
      <c r="E23" s="16">
        <v>672</v>
      </c>
      <c r="F23" s="16">
        <v>0</v>
      </c>
      <c r="G23" s="16">
        <v>66.7</v>
      </c>
      <c r="H23" s="16">
        <v>0</v>
      </c>
      <c r="I23" s="16">
        <v>0</v>
      </c>
      <c r="J23" s="16">
        <v>5.4</v>
      </c>
      <c r="K23" s="16">
        <v>0</v>
      </c>
      <c r="L23" s="16">
        <v>0</v>
      </c>
      <c r="M23" s="16">
        <v>0</v>
      </c>
      <c r="N23" s="16">
        <v>529.7</v>
      </c>
      <c r="O23" s="16">
        <v>0</v>
      </c>
      <c r="P23" s="16">
        <v>0</v>
      </c>
    </row>
    <row r="24" spans="1:16" ht="15">
      <c r="A24" s="1" t="s">
        <v>13</v>
      </c>
      <c r="B24" s="19">
        <v>2023</v>
      </c>
      <c r="C24" s="16">
        <v>0</v>
      </c>
      <c r="D24" s="16">
        <v>426</v>
      </c>
      <c r="E24" s="16">
        <v>0</v>
      </c>
      <c r="F24" s="16">
        <v>0</v>
      </c>
      <c r="G24" s="16">
        <v>58.2</v>
      </c>
      <c r="H24" s="16">
        <v>52.2</v>
      </c>
      <c r="I24" s="16">
        <v>1089</v>
      </c>
      <c r="J24" s="16">
        <v>0</v>
      </c>
      <c r="K24" s="16">
        <v>0</v>
      </c>
      <c r="L24" s="16">
        <v>400</v>
      </c>
      <c r="M24" s="16">
        <v>0</v>
      </c>
      <c r="N24" s="16">
        <v>513.5</v>
      </c>
      <c r="O24" s="16">
        <v>0</v>
      </c>
      <c r="P24" s="16">
        <v>0</v>
      </c>
    </row>
    <row r="25" spans="1:16" ht="15">
      <c r="A25" s="1" t="s">
        <v>13</v>
      </c>
      <c r="B25" s="19">
        <v>2024</v>
      </c>
      <c r="C25" s="16">
        <v>0</v>
      </c>
      <c r="D25" s="16">
        <v>308</v>
      </c>
      <c r="E25" s="16">
        <v>0</v>
      </c>
      <c r="F25" s="16">
        <v>0</v>
      </c>
      <c r="G25" s="16">
        <v>952.1</v>
      </c>
      <c r="H25" s="16">
        <v>0</v>
      </c>
      <c r="I25" s="16">
        <v>-0.2</v>
      </c>
      <c r="J25" s="16">
        <v>0</v>
      </c>
      <c r="K25" s="16">
        <v>0</v>
      </c>
      <c r="L25" s="16">
        <v>1116</v>
      </c>
      <c r="M25" s="16">
        <v>0</v>
      </c>
      <c r="N25" s="16">
        <v>695</v>
      </c>
      <c r="O25" s="16">
        <v>0</v>
      </c>
      <c r="P25" s="16">
        <v>40.6</v>
      </c>
    </row>
    <row r="26" spans="1:16" ht="15">
      <c r="A26" s="1" t="s">
        <v>13</v>
      </c>
      <c r="B26" s="19">
        <v>2025</v>
      </c>
      <c r="C26" s="16">
        <v>0</v>
      </c>
      <c r="D26" s="16">
        <v>372</v>
      </c>
      <c r="E26" s="16">
        <v>0</v>
      </c>
      <c r="F26" s="16">
        <v>0</v>
      </c>
      <c r="G26" s="16">
        <v>60.5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242</v>
      </c>
      <c r="O26" s="16">
        <v>0</v>
      </c>
      <c r="P26" s="16">
        <v>0</v>
      </c>
    </row>
    <row r="27" spans="1:16" ht="15">
      <c r="A27" s="1" t="s">
        <v>13</v>
      </c>
      <c r="B27" s="19">
        <v>2026</v>
      </c>
      <c r="C27" s="16">
        <v>0</v>
      </c>
      <c r="D27" s="16">
        <v>323</v>
      </c>
      <c r="E27" s="16">
        <v>0</v>
      </c>
      <c r="F27" s="16">
        <v>0</v>
      </c>
      <c r="G27" s="16">
        <v>651</v>
      </c>
      <c r="H27" s="16">
        <v>0</v>
      </c>
      <c r="I27" s="16">
        <v>0</v>
      </c>
      <c r="J27" s="16">
        <v>0</v>
      </c>
      <c r="K27" s="16">
        <v>0</v>
      </c>
      <c r="L27" s="16">
        <v>1608</v>
      </c>
      <c r="M27" s="16">
        <v>0</v>
      </c>
      <c r="N27" s="16">
        <v>204</v>
      </c>
      <c r="O27" s="16">
        <v>0</v>
      </c>
      <c r="P27" s="16">
        <v>0</v>
      </c>
    </row>
    <row r="28" spans="1:16" ht="15">
      <c r="A28" s="1" t="s">
        <v>13</v>
      </c>
      <c r="B28" s="19">
        <v>2027</v>
      </c>
      <c r="C28" s="16">
        <v>0</v>
      </c>
      <c r="D28" s="16">
        <v>260</v>
      </c>
      <c r="E28" s="16">
        <v>0</v>
      </c>
      <c r="F28" s="16">
        <v>0</v>
      </c>
      <c r="G28" s="16">
        <v>45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180</v>
      </c>
      <c r="O28" s="16">
        <v>0</v>
      </c>
      <c r="P28" s="16">
        <v>0</v>
      </c>
    </row>
    <row r="29" spans="1:16" ht="15">
      <c r="A29" s="1" t="s">
        <v>13</v>
      </c>
      <c r="B29" s="19">
        <v>2028</v>
      </c>
      <c r="C29" s="16">
        <v>0</v>
      </c>
      <c r="D29" s="16">
        <v>248</v>
      </c>
      <c r="E29" s="16">
        <v>0</v>
      </c>
      <c r="F29" s="16">
        <v>0</v>
      </c>
      <c r="G29" s="16">
        <v>29</v>
      </c>
      <c r="H29" s="16">
        <v>0</v>
      </c>
      <c r="I29" s="16">
        <v>0</v>
      </c>
      <c r="J29" s="16">
        <v>0</v>
      </c>
      <c r="K29" s="16">
        <v>0</v>
      </c>
      <c r="L29" s="16">
        <v>3960</v>
      </c>
      <c r="M29" s="16">
        <v>0</v>
      </c>
      <c r="N29" s="16">
        <v>116</v>
      </c>
      <c r="O29" s="16">
        <v>0</v>
      </c>
      <c r="P29" s="16">
        <v>0</v>
      </c>
    </row>
    <row r="30" spans="1:16" ht="15">
      <c r="A30" s="1" t="s">
        <v>13</v>
      </c>
      <c r="B30" s="19">
        <v>2029</v>
      </c>
      <c r="C30" s="16">
        <v>0</v>
      </c>
      <c r="D30" s="16">
        <v>219</v>
      </c>
      <c r="E30" s="16">
        <v>0</v>
      </c>
      <c r="F30" s="16">
        <v>0</v>
      </c>
      <c r="G30" s="16">
        <v>366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63.9</v>
      </c>
      <c r="O30" s="16">
        <v>0</v>
      </c>
      <c r="P30" s="16">
        <v>0</v>
      </c>
    </row>
    <row r="31" spans="1:16" ht="15">
      <c r="A31" s="1" t="s">
        <v>13</v>
      </c>
      <c r="B31" s="19">
        <v>2030</v>
      </c>
      <c r="C31" s="16">
        <v>0</v>
      </c>
      <c r="D31" s="16">
        <v>213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504</v>
      </c>
      <c r="M31" s="16">
        <v>0</v>
      </c>
      <c r="N31" s="16">
        <v>0</v>
      </c>
      <c r="O31" s="16">
        <v>0</v>
      </c>
      <c r="P31" s="16">
        <v>0</v>
      </c>
    </row>
    <row r="32" spans="1:16" ht="15">
      <c r="A32" s="1" t="s">
        <v>13</v>
      </c>
      <c r="B32" s="19">
        <v>2031</v>
      </c>
      <c r="C32" s="16">
        <v>0</v>
      </c>
      <c r="D32" s="16">
        <v>213</v>
      </c>
      <c r="E32" s="16">
        <v>0</v>
      </c>
      <c r="F32" s="16">
        <v>0</v>
      </c>
      <c r="G32" s="16">
        <v>265.3</v>
      </c>
      <c r="H32" s="16">
        <v>0</v>
      </c>
      <c r="I32" s="16">
        <v>0</v>
      </c>
      <c r="J32" s="16">
        <v>0</v>
      </c>
      <c r="K32" s="16">
        <v>0</v>
      </c>
      <c r="L32" s="16">
        <v>1224</v>
      </c>
      <c r="M32" s="16">
        <v>0</v>
      </c>
      <c r="N32" s="16">
        <v>0</v>
      </c>
      <c r="O32" s="16">
        <v>0</v>
      </c>
      <c r="P32" s="16">
        <v>0</v>
      </c>
    </row>
    <row r="33" spans="1:16" ht="15">
      <c r="A33" s="1" t="s">
        <v>13</v>
      </c>
      <c r="B33" s="19">
        <v>2032</v>
      </c>
      <c r="C33" s="16">
        <v>0</v>
      </c>
      <c r="D33" s="16">
        <v>213</v>
      </c>
      <c r="E33" s="16">
        <v>0</v>
      </c>
      <c r="F33" s="16">
        <v>0</v>
      </c>
      <c r="G33" s="16">
        <v>1984.7</v>
      </c>
      <c r="H33" s="16">
        <v>0</v>
      </c>
      <c r="I33" s="16">
        <v>0</v>
      </c>
      <c r="J33" s="16">
        <v>186.5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15">
      <c r="A34" s="1" t="s">
        <v>13</v>
      </c>
      <c r="B34" s="19">
        <v>2033</v>
      </c>
      <c r="C34" s="16">
        <v>0</v>
      </c>
      <c r="D34" s="16">
        <v>213</v>
      </c>
      <c r="E34" s="16">
        <v>0</v>
      </c>
      <c r="F34" s="16">
        <v>0</v>
      </c>
      <c r="G34" s="16">
        <v>600</v>
      </c>
      <c r="H34" s="16">
        <v>0</v>
      </c>
      <c r="I34" s="16">
        <v>0</v>
      </c>
      <c r="J34" s="16">
        <v>1571.2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">
      <c r="A35" s="1" t="s">
        <v>13</v>
      </c>
      <c r="B35" s="19">
        <v>2034</v>
      </c>
      <c r="C35" s="16">
        <v>0</v>
      </c>
      <c r="D35" s="16">
        <v>213</v>
      </c>
      <c r="E35" s="16">
        <v>0</v>
      </c>
      <c r="F35" s="16">
        <v>0</v>
      </c>
      <c r="G35" s="16">
        <v>1413.4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2030.6</v>
      </c>
      <c r="O35" s="16">
        <v>0</v>
      </c>
      <c r="P35" s="16">
        <v>0</v>
      </c>
    </row>
    <row r="36" spans="1:16" ht="15">
      <c r="A36" s="1" t="s">
        <v>13</v>
      </c>
      <c r="B36" s="19">
        <v>2035</v>
      </c>
      <c r="C36" s="16">
        <v>0</v>
      </c>
      <c r="D36" s="16">
        <v>213</v>
      </c>
      <c r="E36" s="16">
        <v>0</v>
      </c>
      <c r="F36" s="16">
        <v>0</v>
      </c>
      <c r="G36" s="16">
        <v>641.6</v>
      </c>
      <c r="H36" s="16">
        <v>0</v>
      </c>
      <c r="I36" s="16">
        <v>0</v>
      </c>
      <c r="J36" s="16">
        <v>273.4</v>
      </c>
      <c r="K36" s="16">
        <v>0</v>
      </c>
      <c r="L36" s="16">
        <v>0</v>
      </c>
      <c r="M36" s="16">
        <v>0</v>
      </c>
      <c r="N36" s="16">
        <v>3398.7</v>
      </c>
      <c r="O36" s="16">
        <v>0</v>
      </c>
      <c r="P36" s="16">
        <v>0</v>
      </c>
    </row>
    <row r="37" spans="1:16" ht="15">
      <c r="A37" s="1" t="s">
        <v>13</v>
      </c>
      <c r="B37" s="19">
        <v>2036</v>
      </c>
      <c r="C37" s="16">
        <v>0</v>
      </c>
      <c r="D37" s="16">
        <v>213</v>
      </c>
      <c r="E37" s="16">
        <v>0</v>
      </c>
      <c r="F37" s="16">
        <v>0</v>
      </c>
      <c r="G37" s="16">
        <v>1339.7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1570.8</v>
      </c>
      <c r="O37" s="16">
        <v>0</v>
      </c>
      <c r="P37" s="16">
        <v>1000</v>
      </c>
    </row>
    <row r="38" spans="1:16" ht="15">
      <c r="A38" s="1" t="s">
        <v>13</v>
      </c>
      <c r="B38" s="19">
        <v>2037</v>
      </c>
      <c r="C38" s="16">
        <v>0</v>
      </c>
      <c r="D38" s="16">
        <v>213</v>
      </c>
      <c r="E38" s="16">
        <v>0</v>
      </c>
      <c r="F38" s="16">
        <v>0</v>
      </c>
      <c r="G38" s="16">
        <v>1261.2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1822.2</v>
      </c>
      <c r="O38" s="16">
        <v>0</v>
      </c>
      <c r="P38" s="16">
        <v>1000</v>
      </c>
    </row>
    <row r="39" spans="1:16" ht="15">
      <c r="A39" s="1" t="s">
        <v>13</v>
      </c>
      <c r="B39" s="19">
        <v>2038</v>
      </c>
      <c r="C39" s="16">
        <v>0</v>
      </c>
      <c r="D39" s="16">
        <v>213</v>
      </c>
      <c r="E39" s="16">
        <v>0</v>
      </c>
      <c r="F39" s="16">
        <v>0</v>
      </c>
      <c r="G39" s="16">
        <v>1297.5</v>
      </c>
      <c r="H39" s="16">
        <v>0</v>
      </c>
      <c r="I39" s="16">
        <v>0</v>
      </c>
      <c r="J39" s="16">
        <v>0</v>
      </c>
      <c r="K39" s="16">
        <v>0</v>
      </c>
      <c r="L39" s="16">
        <v>444</v>
      </c>
      <c r="M39" s="16">
        <v>0</v>
      </c>
      <c r="N39" s="16">
        <v>1177.8</v>
      </c>
      <c r="O39" s="16">
        <v>0</v>
      </c>
      <c r="P39" s="16">
        <v>842.5</v>
      </c>
    </row>
    <row r="40" spans="1:16" ht="15">
      <c r="A40" s="1" t="s">
        <v>13</v>
      </c>
      <c r="B40" s="19">
        <v>2039</v>
      </c>
      <c r="C40" s="16">
        <v>0</v>
      </c>
      <c r="D40" s="16">
        <v>213</v>
      </c>
      <c r="E40" s="16">
        <v>0</v>
      </c>
      <c r="F40" s="16">
        <v>0</v>
      </c>
      <c r="G40" s="16">
        <v>1336.8</v>
      </c>
      <c r="H40" s="16">
        <v>0</v>
      </c>
      <c r="I40" s="16">
        <v>0</v>
      </c>
      <c r="J40" s="16">
        <v>0</v>
      </c>
      <c r="K40" s="16">
        <v>0</v>
      </c>
      <c r="L40" s="16">
        <v>1554.5</v>
      </c>
      <c r="M40" s="16">
        <v>0</v>
      </c>
      <c r="N40" s="16">
        <v>458.2</v>
      </c>
      <c r="O40" s="16">
        <v>0</v>
      </c>
      <c r="P40" s="16">
        <v>157.5</v>
      </c>
    </row>
    <row r="41" spans="1:16" ht="15">
      <c r="A41" s="1" t="s">
        <v>13</v>
      </c>
      <c r="B41" s="19">
        <v>2040</v>
      </c>
      <c r="C41" s="16">
        <v>0</v>
      </c>
      <c r="D41" s="16">
        <v>213</v>
      </c>
      <c r="E41" s="16">
        <v>0</v>
      </c>
      <c r="F41" s="16">
        <v>0</v>
      </c>
      <c r="G41" s="16">
        <v>1747.1</v>
      </c>
      <c r="H41" s="16">
        <v>0</v>
      </c>
      <c r="I41" s="16">
        <v>0</v>
      </c>
      <c r="J41" s="16">
        <v>0</v>
      </c>
      <c r="K41" s="16">
        <v>0</v>
      </c>
      <c r="L41" s="16">
        <v>1684.8</v>
      </c>
      <c r="M41" s="16">
        <v>0</v>
      </c>
      <c r="N41" s="16">
        <v>623.7</v>
      </c>
      <c r="O41" s="16">
        <v>0</v>
      </c>
      <c r="P41" s="16">
        <v>0</v>
      </c>
    </row>
    <row r="42" spans="1:16" ht="15">
      <c r="A42" s="1" t="s">
        <v>16</v>
      </c>
      <c r="B42" s="19">
        <v>2021</v>
      </c>
      <c r="C42" s="16">
        <v>8</v>
      </c>
      <c r="D42" s="16">
        <v>282</v>
      </c>
      <c r="E42" s="16">
        <v>672</v>
      </c>
      <c r="F42" s="16">
        <v>0</v>
      </c>
      <c r="G42" s="16">
        <v>36.4</v>
      </c>
      <c r="H42" s="16">
        <v>11.5</v>
      </c>
      <c r="I42" s="16">
        <v>0</v>
      </c>
      <c r="J42" s="16">
        <v>58</v>
      </c>
      <c r="K42" s="16">
        <v>0</v>
      </c>
      <c r="L42" s="16">
        <v>0</v>
      </c>
      <c r="M42" s="16">
        <v>0</v>
      </c>
      <c r="N42" s="16">
        <v>251</v>
      </c>
      <c r="O42" s="16">
        <v>3.5</v>
      </c>
      <c r="P42" s="16">
        <v>0</v>
      </c>
    </row>
    <row r="43" spans="1:16" ht="15">
      <c r="A43" s="1" t="s">
        <v>16</v>
      </c>
      <c r="B43" s="19">
        <v>2022</v>
      </c>
      <c r="C43" s="16">
        <v>0</v>
      </c>
      <c r="D43" s="16">
        <v>356</v>
      </c>
      <c r="E43" s="16">
        <v>672</v>
      </c>
      <c r="F43" s="16">
        <v>0</v>
      </c>
      <c r="G43" s="16">
        <v>66.7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529.7</v>
      </c>
      <c r="O43" s="16">
        <v>0</v>
      </c>
      <c r="P43" s="16">
        <v>0</v>
      </c>
    </row>
    <row r="44" spans="1:16" ht="15">
      <c r="A44" s="1" t="s">
        <v>16</v>
      </c>
      <c r="B44" s="19">
        <v>2023</v>
      </c>
      <c r="C44" s="16">
        <v>0</v>
      </c>
      <c r="D44" s="16">
        <v>426</v>
      </c>
      <c r="E44" s="16">
        <v>0</v>
      </c>
      <c r="F44" s="16">
        <v>0</v>
      </c>
      <c r="G44" s="16">
        <v>58.2</v>
      </c>
      <c r="H44" s="16">
        <v>52.2</v>
      </c>
      <c r="I44" s="16">
        <v>1089</v>
      </c>
      <c r="J44" s="16">
        <v>0.5</v>
      </c>
      <c r="K44" s="16">
        <v>0</v>
      </c>
      <c r="L44" s="16">
        <v>400</v>
      </c>
      <c r="M44" s="16">
        <v>0</v>
      </c>
      <c r="N44" s="16">
        <v>513.5</v>
      </c>
      <c r="O44" s="16">
        <v>0</v>
      </c>
      <c r="P44" s="16">
        <v>0</v>
      </c>
    </row>
    <row r="45" spans="1:16" ht="15">
      <c r="A45" s="1" t="s">
        <v>16</v>
      </c>
      <c r="B45" s="19">
        <v>2024</v>
      </c>
      <c r="C45" s="16">
        <v>0</v>
      </c>
      <c r="D45" s="16">
        <v>308</v>
      </c>
      <c r="E45" s="16">
        <v>0</v>
      </c>
      <c r="F45" s="16">
        <v>0</v>
      </c>
      <c r="G45" s="16">
        <v>952.1</v>
      </c>
      <c r="H45" s="16">
        <v>0</v>
      </c>
      <c r="I45" s="16">
        <v>-0.2</v>
      </c>
      <c r="J45" s="16">
        <v>0</v>
      </c>
      <c r="K45" s="16">
        <v>0</v>
      </c>
      <c r="L45" s="16">
        <v>1116</v>
      </c>
      <c r="M45" s="16">
        <v>0</v>
      </c>
      <c r="N45" s="16">
        <v>695</v>
      </c>
      <c r="O45" s="16">
        <v>0</v>
      </c>
      <c r="P45" s="16">
        <v>40.6</v>
      </c>
    </row>
    <row r="46" spans="1:16" ht="15">
      <c r="A46" s="1" t="s">
        <v>16</v>
      </c>
      <c r="B46" s="19">
        <v>2025</v>
      </c>
      <c r="C46" s="16">
        <v>0</v>
      </c>
      <c r="D46" s="16">
        <v>372</v>
      </c>
      <c r="E46" s="16">
        <v>0</v>
      </c>
      <c r="F46" s="16">
        <v>0</v>
      </c>
      <c r="G46" s="16">
        <v>60.5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242</v>
      </c>
      <c r="O46" s="16">
        <v>0</v>
      </c>
      <c r="P46" s="16">
        <v>0</v>
      </c>
    </row>
    <row r="47" spans="1:16" ht="15">
      <c r="A47" s="1" t="s">
        <v>16</v>
      </c>
      <c r="B47" s="19">
        <v>2026</v>
      </c>
      <c r="C47" s="16">
        <v>0</v>
      </c>
      <c r="D47" s="16">
        <v>323</v>
      </c>
      <c r="E47" s="16">
        <v>0</v>
      </c>
      <c r="F47" s="16">
        <v>0</v>
      </c>
      <c r="G47" s="16">
        <v>683.1</v>
      </c>
      <c r="H47" s="16">
        <v>0</v>
      </c>
      <c r="I47" s="16">
        <v>0</v>
      </c>
      <c r="J47" s="16">
        <v>0</v>
      </c>
      <c r="K47" s="16">
        <v>0</v>
      </c>
      <c r="L47" s="16">
        <v>1608</v>
      </c>
      <c r="M47" s="16">
        <v>0</v>
      </c>
      <c r="N47" s="16">
        <v>204</v>
      </c>
      <c r="O47" s="16">
        <v>0</v>
      </c>
      <c r="P47" s="16">
        <v>0</v>
      </c>
    </row>
    <row r="48" spans="1:16" ht="15">
      <c r="A48" s="1" t="s">
        <v>16</v>
      </c>
      <c r="B48" s="19">
        <v>2027</v>
      </c>
      <c r="C48" s="16">
        <v>0</v>
      </c>
      <c r="D48" s="16">
        <v>260</v>
      </c>
      <c r="E48" s="16">
        <v>0</v>
      </c>
      <c r="F48" s="16">
        <v>0</v>
      </c>
      <c r="G48" s="16">
        <v>45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180</v>
      </c>
      <c r="O48" s="16">
        <v>0</v>
      </c>
      <c r="P48" s="16">
        <v>0</v>
      </c>
    </row>
    <row r="49" spans="1:16" ht="15">
      <c r="A49" s="1" t="s">
        <v>16</v>
      </c>
      <c r="B49" s="19">
        <v>2028</v>
      </c>
      <c r="C49" s="16">
        <v>0</v>
      </c>
      <c r="D49" s="16">
        <v>248</v>
      </c>
      <c r="E49" s="16">
        <v>0</v>
      </c>
      <c r="F49" s="16">
        <v>0</v>
      </c>
      <c r="G49" s="16">
        <v>29</v>
      </c>
      <c r="H49" s="16">
        <v>0</v>
      </c>
      <c r="I49" s="16">
        <v>0</v>
      </c>
      <c r="J49" s="16">
        <v>0</v>
      </c>
      <c r="K49" s="16">
        <v>0</v>
      </c>
      <c r="L49" s="16">
        <v>3960</v>
      </c>
      <c r="M49" s="16">
        <v>0</v>
      </c>
      <c r="N49" s="16">
        <v>116</v>
      </c>
      <c r="O49" s="16">
        <v>0</v>
      </c>
      <c r="P49" s="16">
        <v>0</v>
      </c>
    </row>
    <row r="50" spans="1:16" ht="15">
      <c r="A50" s="1" t="s">
        <v>16</v>
      </c>
      <c r="B50" s="19">
        <v>2029</v>
      </c>
      <c r="C50" s="16">
        <v>0</v>
      </c>
      <c r="D50" s="16">
        <v>219</v>
      </c>
      <c r="E50" s="16">
        <v>0</v>
      </c>
      <c r="F50" s="16">
        <v>0</v>
      </c>
      <c r="G50" s="16">
        <v>366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63.9</v>
      </c>
      <c r="O50" s="16">
        <v>0</v>
      </c>
      <c r="P50" s="16">
        <v>0</v>
      </c>
    </row>
    <row r="51" spans="1:16" ht="15">
      <c r="A51" s="1" t="s">
        <v>16</v>
      </c>
      <c r="B51" s="19">
        <v>2030</v>
      </c>
      <c r="C51" s="16">
        <v>0</v>
      </c>
      <c r="D51" s="16">
        <v>213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504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" t="s">
        <v>16</v>
      </c>
      <c r="B52" s="19">
        <v>2031</v>
      </c>
      <c r="C52" s="16">
        <v>0</v>
      </c>
      <c r="D52" s="16">
        <v>213</v>
      </c>
      <c r="E52" s="16">
        <v>0</v>
      </c>
      <c r="F52" s="16">
        <v>0</v>
      </c>
      <c r="G52" s="16">
        <v>238.1</v>
      </c>
      <c r="H52" s="16">
        <v>0</v>
      </c>
      <c r="I52" s="16">
        <v>0</v>
      </c>
      <c r="J52" s="16">
        <v>0</v>
      </c>
      <c r="K52" s="16">
        <v>0</v>
      </c>
      <c r="L52" s="16">
        <v>1224</v>
      </c>
      <c r="M52" s="16">
        <v>0</v>
      </c>
      <c r="N52" s="16">
        <v>0</v>
      </c>
      <c r="O52" s="16">
        <v>0</v>
      </c>
      <c r="P52" s="16">
        <v>0</v>
      </c>
    </row>
    <row r="53" spans="1:16" ht="15">
      <c r="A53" s="1" t="s">
        <v>16</v>
      </c>
      <c r="B53" s="19">
        <v>2032</v>
      </c>
      <c r="C53" s="16">
        <v>0</v>
      </c>
      <c r="D53" s="16">
        <v>213</v>
      </c>
      <c r="E53" s="16">
        <v>0</v>
      </c>
      <c r="F53" s="16">
        <v>0</v>
      </c>
      <c r="G53" s="16">
        <v>2171.2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>
      <c r="A54" s="1" t="s">
        <v>16</v>
      </c>
      <c r="B54" s="19">
        <v>2033</v>
      </c>
      <c r="C54" s="16">
        <v>0</v>
      </c>
      <c r="D54" s="16">
        <v>213</v>
      </c>
      <c r="E54" s="16">
        <v>223.4</v>
      </c>
      <c r="F54" s="16">
        <v>0</v>
      </c>
      <c r="G54" s="16">
        <v>1947.9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" t="s">
        <v>16</v>
      </c>
      <c r="B55" s="19">
        <v>2034</v>
      </c>
      <c r="C55" s="16">
        <v>0</v>
      </c>
      <c r="D55" s="16">
        <v>213</v>
      </c>
      <c r="E55" s="16">
        <v>1323</v>
      </c>
      <c r="F55" s="16">
        <v>0</v>
      </c>
      <c r="G55" s="16">
        <v>148.3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1880.3</v>
      </c>
      <c r="O55" s="16">
        <v>0</v>
      </c>
      <c r="P55" s="16">
        <v>0</v>
      </c>
    </row>
    <row r="56" spans="1:16" ht="15">
      <c r="A56" s="1" t="s">
        <v>16</v>
      </c>
      <c r="B56" s="19">
        <v>2035</v>
      </c>
      <c r="C56" s="16">
        <v>0</v>
      </c>
      <c r="D56" s="16">
        <v>213</v>
      </c>
      <c r="E56" s="16">
        <v>1120.6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2845</v>
      </c>
      <c r="O56" s="16">
        <v>0</v>
      </c>
      <c r="P56" s="16">
        <v>0</v>
      </c>
    </row>
    <row r="57" spans="1:16" ht="15">
      <c r="A57" s="1" t="s">
        <v>16</v>
      </c>
      <c r="B57" s="19">
        <v>2036</v>
      </c>
      <c r="C57" s="16">
        <v>0</v>
      </c>
      <c r="D57" s="16">
        <v>213</v>
      </c>
      <c r="E57" s="16">
        <v>221.6</v>
      </c>
      <c r="F57" s="16">
        <v>0</v>
      </c>
      <c r="G57" s="16">
        <v>1112.4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1548.6</v>
      </c>
      <c r="O57" s="16">
        <v>0</v>
      </c>
      <c r="P57" s="16">
        <v>1000</v>
      </c>
    </row>
    <row r="58" spans="1:16" ht="15">
      <c r="A58" s="1" t="s">
        <v>16</v>
      </c>
      <c r="B58" s="19">
        <v>2037</v>
      </c>
      <c r="C58" s="16">
        <v>0</v>
      </c>
      <c r="D58" s="16">
        <v>213</v>
      </c>
      <c r="E58" s="16">
        <v>223.4</v>
      </c>
      <c r="F58" s="16">
        <v>0</v>
      </c>
      <c r="G58" s="16">
        <v>1041.4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1827.4</v>
      </c>
      <c r="O58" s="16">
        <v>0</v>
      </c>
      <c r="P58" s="16">
        <v>1000</v>
      </c>
    </row>
    <row r="59" spans="1:16" ht="15">
      <c r="A59" s="1" t="s">
        <v>16</v>
      </c>
      <c r="B59" s="19">
        <v>2038</v>
      </c>
      <c r="C59" s="16">
        <v>0</v>
      </c>
      <c r="D59" s="16">
        <v>213</v>
      </c>
      <c r="E59" s="16">
        <v>191</v>
      </c>
      <c r="F59" s="16">
        <v>0</v>
      </c>
      <c r="G59" s="16">
        <v>1485.1</v>
      </c>
      <c r="H59" s="16">
        <v>0</v>
      </c>
      <c r="I59" s="16">
        <v>0</v>
      </c>
      <c r="J59" s="16">
        <v>0</v>
      </c>
      <c r="K59" s="16">
        <v>0</v>
      </c>
      <c r="L59" s="16">
        <v>444</v>
      </c>
      <c r="M59" s="16">
        <v>0</v>
      </c>
      <c r="N59" s="16">
        <v>1898.7</v>
      </c>
      <c r="O59" s="16">
        <v>0</v>
      </c>
      <c r="P59" s="16">
        <v>400.8</v>
      </c>
    </row>
    <row r="60" spans="1:16" ht="15">
      <c r="A60" s="1" t="s">
        <v>16</v>
      </c>
      <c r="B60" s="19">
        <v>2039</v>
      </c>
      <c r="C60" s="16">
        <v>0</v>
      </c>
      <c r="D60" s="16">
        <v>213</v>
      </c>
      <c r="E60" s="16">
        <v>0</v>
      </c>
      <c r="F60" s="16">
        <v>0</v>
      </c>
      <c r="G60" s="16">
        <v>1463.1</v>
      </c>
      <c r="H60" s="16">
        <v>0</v>
      </c>
      <c r="I60" s="16">
        <v>0</v>
      </c>
      <c r="J60" s="16">
        <v>0</v>
      </c>
      <c r="K60" s="16">
        <v>0</v>
      </c>
      <c r="L60" s="16">
        <v>793.8</v>
      </c>
      <c r="M60" s="16">
        <v>0</v>
      </c>
      <c r="N60" s="16">
        <v>1000</v>
      </c>
      <c r="O60" s="16">
        <v>0</v>
      </c>
      <c r="P60" s="16">
        <v>599.2</v>
      </c>
    </row>
    <row r="61" spans="1:16" ht="15">
      <c r="A61" s="1" t="s">
        <v>16</v>
      </c>
      <c r="B61" s="19">
        <v>2040</v>
      </c>
      <c r="C61" s="16">
        <v>0</v>
      </c>
      <c r="D61" s="16">
        <v>213</v>
      </c>
      <c r="E61" s="16">
        <v>0</v>
      </c>
      <c r="F61" s="16">
        <v>0</v>
      </c>
      <c r="G61" s="16">
        <v>1492.2</v>
      </c>
      <c r="H61" s="16">
        <v>0</v>
      </c>
      <c r="I61" s="16">
        <v>0</v>
      </c>
      <c r="J61" s="16">
        <v>0</v>
      </c>
      <c r="K61" s="16">
        <v>0</v>
      </c>
      <c r="L61" s="16">
        <v>1448.1</v>
      </c>
      <c r="M61" s="16">
        <v>0</v>
      </c>
      <c r="N61" s="16">
        <v>807.9</v>
      </c>
      <c r="O61" s="16">
        <v>0</v>
      </c>
      <c r="P61" s="16">
        <v>0</v>
      </c>
    </row>
    <row r="62" spans="1:16" ht="15">
      <c r="A62" s="1" t="s">
        <v>17</v>
      </c>
      <c r="B62" s="19">
        <v>2021</v>
      </c>
      <c r="C62" s="16">
        <v>8</v>
      </c>
      <c r="D62" s="16">
        <v>282</v>
      </c>
      <c r="E62" s="16">
        <v>672</v>
      </c>
      <c r="F62" s="16">
        <v>0</v>
      </c>
      <c r="G62" s="16">
        <v>36.4</v>
      </c>
      <c r="H62" s="16">
        <v>11.5</v>
      </c>
      <c r="I62" s="16">
        <v>0</v>
      </c>
      <c r="J62" s="16">
        <v>58</v>
      </c>
      <c r="K62" s="16">
        <v>0</v>
      </c>
      <c r="L62" s="16">
        <v>0</v>
      </c>
      <c r="M62" s="16">
        <v>0</v>
      </c>
      <c r="N62" s="16">
        <v>251</v>
      </c>
      <c r="O62" s="16">
        <v>3.5</v>
      </c>
      <c r="P62" s="16">
        <v>0</v>
      </c>
    </row>
    <row r="63" spans="1:16" ht="15">
      <c r="A63" s="1" t="s">
        <v>17</v>
      </c>
      <c r="B63" s="19">
        <v>2022</v>
      </c>
      <c r="C63" s="16">
        <v>0</v>
      </c>
      <c r="D63" s="16">
        <v>356</v>
      </c>
      <c r="E63" s="16">
        <v>672</v>
      </c>
      <c r="F63" s="16">
        <v>0</v>
      </c>
      <c r="G63" s="16">
        <v>66.7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529.7</v>
      </c>
      <c r="O63" s="16">
        <v>0</v>
      </c>
      <c r="P63" s="16">
        <v>0</v>
      </c>
    </row>
    <row r="64" spans="1:16" ht="15">
      <c r="A64" s="1" t="s">
        <v>17</v>
      </c>
      <c r="B64" s="19">
        <v>2023</v>
      </c>
      <c r="C64" s="16">
        <v>0</v>
      </c>
      <c r="D64" s="16">
        <v>426</v>
      </c>
      <c r="E64" s="16">
        <v>0</v>
      </c>
      <c r="F64" s="16">
        <v>0</v>
      </c>
      <c r="G64" s="16">
        <v>58.2</v>
      </c>
      <c r="H64" s="16">
        <v>52.2</v>
      </c>
      <c r="I64" s="16">
        <v>1089</v>
      </c>
      <c r="J64" s="16">
        <v>0</v>
      </c>
      <c r="K64" s="16">
        <v>0</v>
      </c>
      <c r="L64" s="16">
        <v>400</v>
      </c>
      <c r="M64" s="16">
        <v>0</v>
      </c>
      <c r="N64" s="16">
        <v>513.5</v>
      </c>
      <c r="O64" s="16">
        <v>0</v>
      </c>
      <c r="P64" s="16">
        <v>0</v>
      </c>
    </row>
    <row r="65" spans="1:16" ht="15">
      <c r="A65" s="1" t="s">
        <v>17</v>
      </c>
      <c r="B65" s="19">
        <v>2024</v>
      </c>
      <c r="C65" s="16">
        <v>0</v>
      </c>
      <c r="D65" s="16">
        <v>308</v>
      </c>
      <c r="E65" s="16">
        <v>0</v>
      </c>
      <c r="F65" s="16">
        <v>0</v>
      </c>
      <c r="G65" s="16">
        <v>952.1</v>
      </c>
      <c r="H65" s="16">
        <v>0</v>
      </c>
      <c r="I65" s="16">
        <v>-0.2</v>
      </c>
      <c r="J65" s="16">
        <v>0</v>
      </c>
      <c r="K65" s="16">
        <v>0</v>
      </c>
      <c r="L65" s="16">
        <v>1116</v>
      </c>
      <c r="M65" s="16">
        <v>0</v>
      </c>
      <c r="N65" s="16">
        <v>695</v>
      </c>
      <c r="O65" s="16">
        <v>0</v>
      </c>
      <c r="P65" s="16">
        <v>40.6</v>
      </c>
    </row>
    <row r="66" spans="1:16" ht="15">
      <c r="A66" s="1" t="s">
        <v>17</v>
      </c>
      <c r="B66" s="19">
        <v>2025</v>
      </c>
      <c r="C66" s="16">
        <v>0</v>
      </c>
      <c r="D66" s="16">
        <v>372</v>
      </c>
      <c r="E66" s="16">
        <v>0</v>
      </c>
      <c r="F66" s="16">
        <v>0</v>
      </c>
      <c r="G66" s="16">
        <v>60.5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242</v>
      </c>
      <c r="O66" s="16">
        <v>0</v>
      </c>
      <c r="P66" s="16">
        <v>0</v>
      </c>
    </row>
    <row r="67" spans="1:16" ht="15">
      <c r="A67" s="1" t="s">
        <v>17</v>
      </c>
      <c r="B67" s="19">
        <v>2026</v>
      </c>
      <c r="C67" s="16">
        <v>0</v>
      </c>
      <c r="D67" s="16">
        <v>323</v>
      </c>
      <c r="E67" s="16">
        <v>0</v>
      </c>
      <c r="F67" s="16">
        <v>0</v>
      </c>
      <c r="G67" s="16">
        <v>651</v>
      </c>
      <c r="H67" s="16">
        <v>0</v>
      </c>
      <c r="I67" s="16">
        <v>0</v>
      </c>
      <c r="J67" s="16">
        <v>0</v>
      </c>
      <c r="K67" s="16">
        <v>0</v>
      </c>
      <c r="L67" s="16">
        <v>1608</v>
      </c>
      <c r="M67" s="16">
        <v>0</v>
      </c>
      <c r="N67" s="16">
        <v>204</v>
      </c>
      <c r="O67" s="16">
        <v>0</v>
      </c>
      <c r="P67" s="16">
        <v>0</v>
      </c>
    </row>
    <row r="68" spans="1:16" ht="15">
      <c r="A68" s="1" t="s">
        <v>17</v>
      </c>
      <c r="B68" s="19">
        <v>2027</v>
      </c>
      <c r="C68" s="16">
        <v>0</v>
      </c>
      <c r="D68" s="16">
        <v>260</v>
      </c>
      <c r="E68" s="16">
        <v>0</v>
      </c>
      <c r="F68" s="16">
        <v>0</v>
      </c>
      <c r="G68" s="16">
        <v>126.9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180</v>
      </c>
      <c r="O68" s="16">
        <v>0</v>
      </c>
      <c r="P68" s="16">
        <v>0</v>
      </c>
    </row>
    <row r="69" spans="1:16" ht="15">
      <c r="A69" s="1" t="s">
        <v>17</v>
      </c>
      <c r="B69" s="19">
        <v>2028</v>
      </c>
      <c r="C69" s="16">
        <v>0</v>
      </c>
      <c r="D69" s="16">
        <v>248</v>
      </c>
      <c r="E69" s="16">
        <v>0</v>
      </c>
      <c r="F69" s="16">
        <v>0</v>
      </c>
      <c r="G69" s="16">
        <v>29</v>
      </c>
      <c r="H69" s="16">
        <v>0</v>
      </c>
      <c r="I69" s="16">
        <v>0</v>
      </c>
      <c r="J69" s="16">
        <v>0</v>
      </c>
      <c r="K69" s="16">
        <v>0</v>
      </c>
      <c r="L69" s="16">
        <v>3960</v>
      </c>
      <c r="M69" s="16">
        <v>0</v>
      </c>
      <c r="N69" s="16">
        <v>116</v>
      </c>
      <c r="O69" s="16">
        <v>0</v>
      </c>
      <c r="P69" s="16">
        <v>0</v>
      </c>
    </row>
    <row r="70" spans="1:16" ht="15">
      <c r="A70" s="1" t="s">
        <v>17</v>
      </c>
      <c r="B70" s="19">
        <v>2029</v>
      </c>
      <c r="C70" s="16">
        <v>0</v>
      </c>
      <c r="D70" s="16">
        <v>219</v>
      </c>
      <c r="E70" s="16">
        <v>0</v>
      </c>
      <c r="F70" s="16">
        <v>0</v>
      </c>
      <c r="G70" s="16">
        <v>366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63.9</v>
      </c>
      <c r="O70" s="16">
        <v>0</v>
      </c>
      <c r="P70" s="16">
        <v>0</v>
      </c>
    </row>
    <row r="71" spans="1:16" ht="15">
      <c r="A71" s="1" t="s">
        <v>17</v>
      </c>
      <c r="B71" s="19">
        <v>2030</v>
      </c>
      <c r="C71" s="16">
        <v>0</v>
      </c>
      <c r="D71" s="16">
        <v>213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504</v>
      </c>
      <c r="M71" s="16">
        <v>0</v>
      </c>
      <c r="N71" s="16">
        <v>0</v>
      </c>
      <c r="O71" s="16">
        <v>0</v>
      </c>
      <c r="P71" s="16">
        <v>0</v>
      </c>
    </row>
    <row r="72" spans="1:16" ht="15">
      <c r="A72" s="1" t="s">
        <v>17</v>
      </c>
      <c r="B72" s="19">
        <v>2031</v>
      </c>
      <c r="C72" s="16">
        <v>0</v>
      </c>
      <c r="D72" s="16">
        <v>213</v>
      </c>
      <c r="E72" s="16">
        <v>0</v>
      </c>
      <c r="F72" s="16">
        <v>0</v>
      </c>
      <c r="G72" s="16">
        <v>1048</v>
      </c>
      <c r="H72" s="16">
        <v>0</v>
      </c>
      <c r="I72" s="16">
        <v>0</v>
      </c>
      <c r="J72" s="16">
        <v>0</v>
      </c>
      <c r="K72" s="16">
        <v>0</v>
      </c>
      <c r="L72" s="16">
        <v>1224</v>
      </c>
      <c r="M72" s="16">
        <v>0</v>
      </c>
      <c r="N72" s="16">
        <v>0</v>
      </c>
      <c r="O72" s="16">
        <v>0</v>
      </c>
      <c r="P72" s="16">
        <v>0</v>
      </c>
    </row>
    <row r="73" spans="1:16" ht="15">
      <c r="A73" s="1" t="s">
        <v>17</v>
      </c>
      <c r="B73" s="19">
        <v>2032</v>
      </c>
      <c r="C73" s="16">
        <v>0</v>
      </c>
      <c r="D73" s="16">
        <v>213</v>
      </c>
      <c r="E73" s="16">
        <v>0</v>
      </c>
      <c r="F73" s="16">
        <v>0</v>
      </c>
      <c r="G73" s="16">
        <v>2171.2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15">
      <c r="A74" s="1" t="s">
        <v>17</v>
      </c>
      <c r="B74" s="19">
        <v>2033</v>
      </c>
      <c r="C74" s="16">
        <v>0</v>
      </c>
      <c r="D74" s="16">
        <v>213</v>
      </c>
      <c r="E74" s="16">
        <v>0</v>
      </c>
      <c r="F74" s="16">
        <v>0</v>
      </c>
      <c r="G74" s="16">
        <v>2171.2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ht="15">
      <c r="A75" s="1" t="s">
        <v>17</v>
      </c>
      <c r="B75" s="19">
        <v>2034</v>
      </c>
      <c r="C75" s="16">
        <v>0</v>
      </c>
      <c r="D75" s="16">
        <v>213</v>
      </c>
      <c r="E75" s="16">
        <v>1272.3</v>
      </c>
      <c r="F75" s="16">
        <v>0</v>
      </c>
      <c r="G75" s="16">
        <v>177.7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1935.7</v>
      </c>
      <c r="O75" s="16">
        <v>0</v>
      </c>
      <c r="P75" s="16">
        <v>0</v>
      </c>
    </row>
    <row r="76" spans="1:16" ht="15">
      <c r="A76" s="1" t="s">
        <v>17</v>
      </c>
      <c r="B76" s="19">
        <v>2035</v>
      </c>
      <c r="C76" s="16">
        <v>0</v>
      </c>
      <c r="D76" s="16">
        <v>213</v>
      </c>
      <c r="E76" s="16">
        <v>803.2</v>
      </c>
      <c r="F76" s="16">
        <v>0</v>
      </c>
      <c r="G76" s="16">
        <v>154.7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3286.9</v>
      </c>
      <c r="O76" s="16">
        <v>0</v>
      </c>
      <c r="P76" s="16">
        <v>0</v>
      </c>
    </row>
    <row r="77" spans="1:16" ht="15">
      <c r="A77" s="1" t="s">
        <v>17</v>
      </c>
      <c r="B77" s="19">
        <v>2036</v>
      </c>
      <c r="C77" s="16">
        <v>0</v>
      </c>
      <c r="D77" s="16">
        <v>213</v>
      </c>
      <c r="E77" s="16">
        <v>0</v>
      </c>
      <c r="F77" s="16">
        <v>0</v>
      </c>
      <c r="G77" s="16">
        <v>1367.5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1475.1</v>
      </c>
      <c r="O77" s="16">
        <v>0</v>
      </c>
      <c r="P77" s="16">
        <v>1000</v>
      </c>
    </row>
    <row r="78" spans="1:16" ht="15">
      <c r="A78" s="1" t="s">
        <v>17</v>
      </c>
      <c r="B78" s="19">
        <v>2037</v>
      </c>
      <c r="C78" s="16">
        <v>0</v>
      </c>
      <c r="D78" s="16">
        <v>213</v>
      </c>
      <c r="E78" s="16">
        <v>0</v>
      </c>
      <c r="F78" s="16">
        <v>0</v>
      </c>
      <c r="G78" s="16">
        <v>1209.6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2302.3</v>
      </c>
      <c r="O78" s="16">
        <v>0</v>
      </c>
      <c r="P78" s="16">
        <v>687.4</v>
      </c>
    </row>
    <row r="79" spans="1:16" ht="15">
      <c r="A79" s="1" t="s">
        <v>17</v>
      </c>
      <c r="B79" s="19">
        <v>2038</v>
      </c>
      <c r="C79" s="16">
        <v>0</v>
      </c>
      <c r="D79" s="16">
        <v>213</v>
      </c>
      <c r="E79" s="16">
        <v>0</v>
      </c>
      <c r="F79" s="16">
        <v>0</v>
      </c>
      <c r="G79" s="16">
        <v>1171.4</v>
      </c>
      <c r="H79" s="16">
        <v>0</v>
      </c>
      <c r="I79" s="16">
        <v>0</v>
      </c>
      <c r="J79" s="16">
        <v>0</v>
      </c>
      <c r="K79" s="16">
        <v>0</v>
      </c>
      <c r="L79" s="16">
        <v>444</v>
      </c>
      <c r="M79" s="16">
        <v>0</v>
      </c>
      <c r="N79" s="16">
        <v>1845.4</v>
      </c>
      <c r="O79" s="16">
        <v>0</v>
      </c>
      <c r="P79" s="16">
        <v>480.1</v>
      </c>
    </row>
    <row r="80" spans="1:16" ht="15">
      <c r="A80" s="1" t="s">
        <v>17</v>
      </c>
      <c r="B80" s="19">
        <v>2039</v>
      </c>
      <c r="C80" s="16">
        <v>0</v>
      </c>
      <c r="D80" s="16">
        <v>213</v>
      </c>
      <c r="E80" s="16">
        <v>0</v>
      </c>
      <c r="F80" s="16">
        <v>0</v>
      </c>
      <c r="G80" s="16">
        <v>1414.6</v>
      </c>
      <c r="H80" s="16">
        <v>0</v>
      </c>
      <c r="I80" s="16">
        <v>0</v>
      </c>
      <c r="J80" s="16">
        <v>0</v>
      </c>
      <c r="K80" s="16">
        <v>0</v>
      </c>
      <c r="L80" s="16">
        <v>752.5</v>
      </c>
      <c r="M80" s="16">
        <v>0</v>
      </c>
      <c r="N80" s="16">
        <v>584.8</v>
      </c>
      <c r="O80" s="16">
        <v>0</v>
      </c>
      <c r="P80" s="16">
        <v>832.5</v>
      </c>
    </row>
    <row r="81" spans="1:16" ht="15">
      <c r="A81" s="1" t="s">
        <v>17</v>
      </c>
      <c r="B81" s="19">
        <v>2040</v>
      </c>
      <c r="C81" s="16">
        <v>0</v>
      </c>
      <c r="D81" s="16">
        <v>213</v>
      </c>
      <c r="E81" s="16">
        <v>0</v>
      </c>
      <c r="F81" s="16">
        <v>0</v>
      </c>
      <c r="G81" s="16">
        <v>1186.9</v>
      </c>
      <c r="H81" s="16">
        <v>0</v>
      </c>
      <c r="I81" s="16">
        <v>0</v>
      </c>
      <c r="J81" s="16">
        <v>0</v>
      </c>
      <c r="K81" s="16">
        <v>0</v>
      </c>
      <c r="L81" s="16">
        <v>1190.2</v>
      </c>
      <c r="M81" s="16">
        <v>0</v>
      </c>
      <c r="N81" s="16">
        <v>1569.8</v>
      </c>
      <c r="O81" s="16">
        <v>0</v>
      </c>
      <c r="P81" s="16">
        <v>0</v>
      </c>
    </row>
    <row r="82" spans="3:16" ht="1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3:16" ht="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3:16" ht="1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3:16" ht="1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</sheetData>
  <printOptions/>
  <pageMargins left="0.7" right="0.7" top="0.75" bottom="0.75" header="0.3" footer="0.3"/>
  <pageSetup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P81"/>
  <sheetViews>
    <sheetView workbookViewId="0" topLeftCell="A1">
      <pane ySplit="1" topLeftCell="A2" activePane="bottomLeft" state="frozen"/>
      <selection pane="topLeft" activeCell="E48" sqref="E48"/>
      <selection pane="bottomLeft" activeCell="A1" sqref="A1"/>
    </sheetView>
  </sheetViews>
  <sheetFormatPr defaultColWidth="15.57421875" defaultRowHeight="15"/>
  <cols>
    <col min="1" max="16384" width="15.57421875" style="1" customWidth="1"/>
  </cols>
  <sheetData>
    <row r="1" spans="1:16" s="24" customFormat="1" ht="28">
      <c r="A1" s="22" t="s">
        <v>11</v>
      </c>
      <c r="B1" s="23" t="s">
        <v>40</v>
      </c>
      <c r="C1" s="23" t="s">
        <v>82</v>
      </c>
      <c r="D1" s="23" t="s">
        <v>83</v>
      </c>
      <c r="E1" s="23" t="s">
        <v>84</v>
      </c>
      <c r="F1" s="23" t="s">
        <v>85</v>
      </c>
      <c r="G1" s="23" t="s">
        <v>86</v>
      </c>
      <c r="H1" s="23" t="s">
        <v>87</v>
      </c>
      <c r="I1" s="23" t="s">
        <v>88</v>
      </c>
      <c r="J1" s="23" t="s">
        <v>89</v>
      </c>
      <c r="K1" s="23" t="s">
        <v>90</v>
      </c>
      <c r="L1" s="23" t="s">
        <v>91</v>
      </c>
      <c r="M1" s="23" t="s">
        <v>92</v>
      </c>
      <c r="N1" s="23" t="s">
        <v>93</v>
      </c>
      <c r="O1" s="23" t="s">
        <v>94</v>
      </c>
      <c r="P1" s="23" t="s">
        <v>95</v>
      </c>
    </row>
    <row r="2" spans="1:16" ht="15">
      <c r="A2" s="1" t="s">
        <v>12</v>
      </c>
      <c r="B2" s="18">
        <v>2021</v>
      </c>
      <c r="C2" s="16">
        <v>48.417</v>
      </c>
      <c r="D2" s="16">
        <v>0</v>
      </c>
      <c r="E2" s="16">
        <v>672.016</v>
      </c>
      <c r="F2" s="16">
        <v>382.527</v>
      </c>
      <c r="G2" s="16">
        <v>0</v>
      </c>
      <c r="H2" s="16">
        <v>0</v>
      </c>
      <c r="I2" s="16">
        <v>11.392</v>
      </c>
      <c r="J2" s="16">
        <v>13.218</v>
      </c>
      <c r="K2" s="16">
        <v>0</v>
      </c>
      <c r="L2" s="16">
        <v>0</v>
      </c>
      <c r="M2" s="16">
        <v>0</v>
      </c>
      <c r="N2" s="16">
        <v>0</v>
      </c>
      <c r="O2" s="16">
        <v>584.6</v>
      </c>
      <c r="P2" s="16">
        <v>0</v>
      </c>
    </row>
    <row r="3" spans="1:16" ht="15">
      <c r="A3" s="1" t="s">
        <v>12</v>
      </c>
      <c r="B3" s="18">
        <v>2022</v>
      </c>
      <c r="C3" s="16">
        <v>242.789</v>
      </c>
      <c r="D3" s="16">
        <v>0</v>
      </c>
      <c r="E3" s="16">
        <v>379.585</v>
      </c>
      <c r="F3" s="16">
        <v>0</v>
      </c>
      <c r="G3" s="16">
        <v>0</v>
      </c>
      <c r="H3" s="16">
        <v>0</v>
      </c>
      <c r="I3" s="16">
        <v>0</v>
      </c>
      <c r="J3" s="16">
        <v>50.948</v>
      </c>
      <c r="K3" s="16">
        <v>0</v>
      </c>
      <c r="L3" s="16">
        <v>0</v>
      </c>
      <c r="M3" s="16">
        <v>0</v>
      </c>
      <c r="N3" s="16">
        <v>0</v>
      </c>
      <c r="O3" s="16">
        <v>218.475</v>
      </c>
      <c r="P3" s="16">
        <v>0</v>
      </c>
    </row>
    <row r="4" spans="1:16" ht="15">
      <c r="A4" s="1" t="s">
        <v>12</v>
      </c>
      <c r="B4" s="18">
        <v>2023</v>
      </c>
      <c r="C4" s="16">
        <v>103.743</v>
      </c>
      <c r="D4" s="16">
        <v>0</v>
      </c>
      <c r="E4" s="16">
        <v>182.982</v>
      </c>
      <c r="F4" s="16">
        <v>96.177</v>
      </c>
      <c r="G4" s="16">
        <v>0</v>
      </c>
      <c r="H4" s="16">
        <v>0</v>
      </c>
      <c r="I4" s="16">
        <v>0</v>
      </c>
      <c r="J4" s="16">
        <v>139.804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</row>
    <row r="5" spans="1:16" ht="15">
      <c r="A5" s="1" t="s">
        <v>12</v>
      </c>
      <c r="B5" s="18">
        <v>2024</v>
      </c>
      <c r="C5" s="16">
        <v>7.098</v>
      </c>
      <c r="D5" s="16">
        <v>0</v>
      </c>
      <c r="E5" s="16">
        <v>1692.694</v>
      </c>
      <c r="F5" s="16">
        <v>108.05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ht="15">
      <c r="A6" s="1" t="s">
        <v>12</v>
      </c>
      <c r="B6" s="18">
        <v>2025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15">
      <c r="A7" s="1" t="s">
        <v>12</v>
      </c>
      <c r="B7" s="18">
        <v>2026</v>
      </c>
      <c r="C7" s="16">
        <v>86.043</v>
      </c>
      <c r="D7" s="16">
        <v>0</v>
      </c>
      <c r="E7" s="16">
        <v>894.768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603.25</v>
      </c>
      <c r="P7" s="16">
        <v>0</v>
      </c>
    </row>
    <row r="8" spans="1:16" ht="15">
      <c r="A8" s="1" t="s">
        <v>12</v>
      </c>
      <c r="B8" s="18">
        <v>2027</v>
      </c>
      <c r="C8" s="16">
        <v>42.322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15">
      <c r="A9" s="1" t="s">
        <v>12</v>
      </c>
      <c r="B9" s="18">
        <v>2028</v>
      </c>
      <c r="C9" s="16">
        <v>89.21</v>
      </c>
      <c r="D9" s="16">
        <v>0</v>
      </c>
      <c r="E9" s="16">
        <v>206.447</v>
      </c>
      <c r="F9" s="16">
        <v>0</v>
      </c>
      <c r="G9" s="16">
        <v>0</v>
      </c>
      <c r="H9" s="16">
        <v>0</v>
      </c>
      <c r="I9" s="16">
        <v>0</v>
      </c>
      <c r="J9" s="16">
        <v>71.443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5">
      <c r="A10" s="1" t="s">
        <v>12</v>
      </c>
      <c r="B10" s="18">
        <v>2029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15">
      <c r="A11" s="1" t="s">
        <v>12</v>
      </c>
      <c r="B11" s="18">
        <v>2030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15">
      <c r="A12" s="1" t="s">
        <v>12</v>
      </c>
      <c r="B12" s="18">
        <v>2031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">
      <c r="A13" s="1" t="s">
        <v>12</v>
      </c>
      <c r="B13" s="18">
        <v>2032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5">
      <c r="A14" s="1" t="s">
        <v>12</v>
      </c>
      <c r="B14" s="18">
        <v>2033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5">
      <c r="A15" s="1" t="s">
        <v>12</v>
      </c>
      <c r="B15" s="18">
        <v>2034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5">
      <c r="A16" s="1" t="s">
        <v>12</v>
      </c>
      <c r="B16" s="18">
        <v>2035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5">
      <c r="A17" s="1" t="s">
        <v>12</v>
      </c>
      <c r="B17" s="18">
        <v>2036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5">
      <c r="A18" s="1" t="s">
        <v>12</v>
      </c>
      <c r="B18" s="18">
        <v>2037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ht="15">
      <c r="A19" s="1" t="s">
        <v>12</v>
      </c>
      <c r="B19" s="18">
        <v>2038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5">
      <c r="A20" s="1" t="s">
        <v>12</v>
      </c>
      <c r="B20" s="18">
        <v>2039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5">
      <c r="A21" s="1" t="s">
        <v>12</v>
      </c>
      <c r="B21" s="18">
        <v>2040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5">
      <c r="A22" s="1" t="s">
        <v>13</v>
      </c>
      <c r="B22" s="18">
        <v>2021</v>
      </c>
      <c r="C22" s="16">
        <v>48.417</v>
      </c>
      <c r="D22" s="16">
        <v>0</v>
      </c>
      <c r="E22" s="16">
        <v>672.016</v>
      </c>
      <c r="F22" s="16">
        <v>382.527</v>
      </c>
      <c r="G22" s="16">
        <v>0</v>
      </c>
      <c r="H22" s="16">
        <v>0</v>
      </c>
      <c r="I22" s="16">
        <v>11.392</v>
      </c>
      <c r="J22" s="16">
        <v>13.218</v>
      </c>
      <c r="K22" s="16">
        <v>0</v>
      </c>
      <c r="L22" s="16">
        <v>0</v>
      </c>
      <c r="M22" s="16">
        <v>0</v>
      </c>
      <c r="N22" s="16">
        <v>0</v>
      </c>
      <c r="O22" s="16">
        <v>584.6</v>
      </c>
      <c r="P22" s="16">
        <v>0</v>
      </c>
    </row>
    <row r="23" spans="1:16" ht="15">
      <c r="A23" s="1" t="s">
        <v>13</v>
      </c>
      <c r="B23" s="18">
        <v>2022</v>
      </c>
      <c r="C23" s="16">
        <v>170.085</v>
      </c>
      <c r="D23" s="16">
        <v>0</v>
      </c>
      <c r="E23" s="16">
        <v>121.812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603.25</v>
      </c>
      <c r="P23" s="16">
        <v>0</v>
      </c>
    </row>
    <row r="24" spans="1:16" ht="15">
      <c r="A24" s="1" t="s">
        <v>13</v>
      </c>
      <c r="B24" s="18">
        <v>2023</v>
      </c>
      <c r="C24" s="16">
        <v>176.447</v>
      </c>
      <c r="D24" s="16">
        <v>0</v>
      </c>
      <c r="E24" s="16">
        <v>150.88</v>
      </c>
      <c r="F24" s="16">
        <v>96.177</v>
      </c>
      <c r="G24" s="16">
        <v>0</v>
      </c>
      <c r="H24" s="16">
        <v>0</v>
      </c>
      <c r="I24" s="16">
        <v>0</v>
      </c>
      <c r="J24" s="16">
        <v>190.752</v>
      </c>
      <c r="K24" s="16">
        <v>0</v>
      </c>
      <c r="L24" s="16">
        <v>0</v>
      </c>
      <c r="M24" s="16">
        <v>0</v>
      </c>
      <c r="N24" s="16">
        <v>0</v>
      </c>
      <c r="O24" s="16">
        <v>105.565</v>
      </c>
      <c r="P24" s="16">
        <v>0</v>
      </c>
    </row>
    <row r="25" spans="1:16" ht="15">
      <c r="A25" s="1" t="s">
        <v>13</v>
      </c>
      <c r="B25" s="18">
        <v>2024</v>
      </c>
      <c r="C25" s="16">
        <v>7.098</v>
      </c>
      <c r="D25" s="16">
        <v>0</v>
      </c>
      <c r="E25" s="16">
        <v>1692.694</v>
      </c>
      <c r="F25" s="16">
        <v>330.513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15">
      <c r="A26" s="1" t="s">
        <v>13</v>
      </c>
      <c r="B26" s="18">
        <v>2025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" t="s">
        <v>13</v>
      </c>
      <c r="B27" s="18">
        <v>2026</v>
      </c>
      <c r="C27" s="16">
        <v>47.725</v>
      </c>
      <c r="D27" s="16">
        <v>0</v>
      </c>
      <c r="E27" s="16">
        <v>1184.643</v>
      </c>
      <c r="F27" s="16">
        <v>0</v>
      </c>
      <c r="G27" s="16">
        <v>0</v>
      </c>
      <c r="H27" s="16">
        <v>0</v>
      </c>
      <c r="I27" s="16">
        <v>0</v>
      </c>
      <c r="J27" s="16">
        <v>40.1</v>
      </c>
      <c r="K27" s="16">
        <v>0</v>
      </c>
      <c r="L27" s="16">
        <v>0</v>
      </c>
      <c r="M27" s="16">
        <v>0</v>
      </c>
      <c r="N27" s="16">
        <v>0</v>
      </c>
      <c r="O27" s="16">
        <v>112.91</v>
      </c>
      <c r="P27" s="16">
        <v>0</v>
      </c>
    </row>
    <row r="28" spans="1:16" ht="15">
      <c r="A28" s="1" t="s">
        <v>13</v>
      </c>
      <c r="B28" s="18">
        <v>2027</v>
      </c>
      <c r="C28" s="16">
        <v>0.683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33.343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5">
      <c r="A29" s="1" t="s">
        <v>13</v>
      </c>
      <c r="B29" s="18">
        <v>2028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">
      <c r="A30" s="1" t="s">
        <v>13</v>
      </c>
      <c r="B30" s="18">
        <v>2029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">
      <c r="A31" s="1" t="s">
        <v>13</v>
      </c>
      <c r="B31" s="18">
        <v>2030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5">
      <c r="A32" s="1" t="s">
        <v>13</v>
      </c>
      <c r="B32" s="18">
        <v>2031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">
      <c r="A33" s="1" t="s">
        <v>13</v>
      </c>
      <c r="B33" s="18">
        <v>2032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15">
      <c r="A34" s="1" t="s">
        <v>13</v>
      </c>
      <c r="B34" s="18">
        <v>2033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">
      <c r="A35" s="1" t="s">
        <v>13</v>
      </c>
      <c r="B35" s="18">
        <v>2034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5">
      <c r="A36" s="1" t="s">
        <v>13</v>
      </c>
      <c r="B36" s="18">
        <v>2035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" t="s">
        <v>13</v>
      </c>
      <c r="B37" s="18">
        <v>2036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ht="15">
      <c r="A38" s="1" t="s">
        <v>13</v>
      </c>
      <c r="B38" s="18">
        <v>2037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6" ht="15">
      <c r="A39" s="1" t="s">
        <v>13</v>
      </c>
      <c r="B39" s="18">
        <v>2038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16" ht="15">
      <c r="A40" s="1" t="s">
        <v>13</v>
      </c>
      <c r="B40" s="18">
        <v>2039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5">
      <c r="A41" s="1" t="s">
        <v>13</v>
      </c>
      <c r="B41" s="18">
        <v>2040</v>
      </c>
      <c r="C41" s="16">
        <v>0</v>
      </c>
      <c r="D41" s="16">
        <v>0</v>
      </c>
      <c r="E41" s="16">
        <v>486.247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5">
      <c r="A42" s="1" t="s">
        <v>16</v>
      </c>
      <c r="B42" s="18">
        <v>2021</v>
      </c>
      <c r="C42" s="16">
        <v>48.417</v>
      </c>
      <c r="D42" s="16">
        <v>0</v>
      </c>
      <c r="E42" s="16">
        <v>672.016</v>
      </c>
      <c r="F42" s="16">
        <v>382.527</v>
      </c>
      <c r="G42" s="16">
        <v>0</v>
      </c>
      <c r="H42" s="16">
        <v>0</v>
      </c>
      <c r="I42" s="16">
        <v>11.392</v>
      </c>
      <c r="J42" s="16">
        <v>13.218</v>
      </c>
      <c r="K42" s="16">
        <v>0</v>
      </c>
      <c r="L42" s="16">
        <v>0</v>
      </c>
      <c r="M42" s="16">
        <v>0</v>
      </c>
      <c r="N42" s="16">
        <v>0</v>
      </c>
      <c r="O42" s="16">
        <v>584.6</v>
      </c>
      <c r="P42" s="16">
        <v>0</v>
      </c>
    </row>
    <row r="43" spans="1:16" ht="15">
      <c r="A43" s="1" t="s">
        <v>16</v>
      </c>
      <c r="B43" s="18">
        <v>2022</v>
      </c>
      <c r="C43" s="16">
        <v>242.789</v>
      </c>
      <c r="D43" s="16">
        <v>0</v>
      </c>
      <c r="E43" s="16">
        <v>379.585</v>
      </c>
      <c r="F43" s="16">
        <v>0</v>
      </c>
      <c r="G43" s="16">
        <v>0</v>
      </c>
      <c r="H43" s="16">
        <v>0</v>
      </c>
      <c r="I43" s="16">
        <v>0</v>
      </c>
      <c r="J43" s="16">
        <v>46.916</v>
      </c>
      <c r="K43" s="16">
        <v>0</v>
      </c>
      <c r="L43" s="16">
        <v>0</v>
      </c>
      <c r="M43" s="16">
        <v>0</v>
      </c>
      <c r="N43" s="16">
        <v>0</v>
      </c>
      <c r="O43" s="16">
        <v>218.475</v>
      </c>
      <c r="P43" s="16">
        <v>0</v>
      </c>
    </row>
    <row r="44" spans="1:16" ht="15">
      <c r="A44" s="1" t="s">
        <v>16</v>
      </c>
      <c r="B44" s="18">
        <v>2023</v>
      </c>
      <c r="C44" s="16">
        <v>66.989</v>
      </c>
      <c r="D44" s="16">
        <v>0</v>
      </c>
      <c r="E44" s="16">
        <v>1170.195</v>
      </c>
      <c r="F44" s="16">
        <v>0</v>
      </c>
      <c r="G44" s="16">
        <v>0</v>
      </c>
      <c r="H44" s="16">
        <v>0</v>
      </c>
      <c r="I44" s="16">
        <v>0</v>
      </c>
      <c r="J44" s="16">
        <v>139.804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">
      <c r="A45" s="1" t="s">
        <v>16</v>
      </c>
      <c r="B45" s="18">
        <v>2024</v>
      </c>
      <c r="C45" s="16">
        <v>8.022</v>
      </c>
      <c r="D45" s="16">
        <v>0</v>
      </c>
      <c r="E45" s="16">
        <v>1023.661</v>
      </c>
      <c r="F45" s="16">
        <v>378.69</v>
      </c>
      <c r="G45" s="16">
        <v>0</v>
      </c>
      <c r="H45" s="16">
        <v>0</v>
      </c>
      <c r="I45" s="16">
        <v>0</v>
      </c>
      <c r="J45" s="16">
        <v>4.032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">
      <c r="A46" s="1" t="s">
        <v>16</v>
      </c>
      <c r="B46" s="18">
        <v>2025</v>
      </c>
      <c r="C46" s="16">
        <v>0</v>
      </c>
      <c r="D46" s="16">
        <v>0</v>
      </c>
      <c r="E46" s="16">
        <v>0</v>
      </c>
      <c r="F46" s="16">
        <v>108.05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" t="s">
        <v>16</v>
      </c>
      <c r="B47" s="18">
        <v>2026</v>
      </c>
      <c r="C47" s="16">
        <v>85.466</v>
      </c>
      <c r="D47" s="16">
        <v>0</v>
      </c>
      <c r="E47" s="16">
        <v>576.588</v>
      </c>
      <c r="F47" s="16">
        <v>0</v>
      </c>
      <c r="G47" s="16">
        <v>0</v>
      </c>
      <c r="H47" s="16">
        <v>0</v>
      </c>
      <c r="I47" s="16">
        <v>0</v>
      </c>
      <c r="J47" s="16">
        <v>71.443</v>
      </c>
      <c r="K47" s="16">
        <v>0</v>
      </c>
      <c r="L47" s="16">
        <v>0</v>
      </c>
      <c r="M47" s="16">
        <v>0</v>
      </c>
      <c r="N47" s="16">
        <v>0</v>
      </c>
      <c r="O47" s="16">
        <v>603.25</v>
      </c>
      <c r="P47" s="16">
        <v>0</v>
      </c>
    </row>
    <row r="48" spans="1:16" ht="15">
      <c r="A48" s="1" t="s">
        <v>16</v>
      </c>
      <c r="B48" s="18">
        <v>2027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>
      <c r="A49" s="1" t="s">
        <v>16</v>
      </c>
      <c r="B49" s="18">
        <v>2028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" t="s">
        <v>16</v>
      </c>
      <c r="B50" s="18">
        <v>2029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>
      <c r="A51" s="1" t="s">
        <v>16</v>
      </c>
      <c r="B51" s="18">
        <v>2030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" t="s">
        <v>16</v>
      </c>
      <c r="B52" s="18">
        <v>2031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>
      <c r="A53" s="1" t="s">
        <v>16</v>
      </c>
      <c r="B53" s="18">
        <v>2032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>
      <c r="A54" s="1" t="s">
        <v>16</v>
      </c>
      <c r="B54" s="18">
        <v>2033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" t="s">
        <v>16</v>
      </c>
      <c r="B55" s="18">
        <v>2034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" t="s">
        <v>16</v>
      </c>
      <c r="B56" s="18">
        <v>2035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>
      <c r="A57" s="1" t="s">
        <v>16</v>
      </c>
      <c r="B57" s="18">
        <v>2036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ht="15">
      <c r="A58" s="1" t="s">
        <v>16</v>
      </c>
      <c r="B58" s="18">
        <v>2037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15">
      <c r="A59" s="1" t="s">
        <v>16</v>
      </c>
      <c r="B59" s="18">
        <v>2038</v>
      </c>
      <c r="C59" s="16">
        <v>0</v>
      </c>
      <c r="D59" s="16">
        <v>0</v>
      </c>
      <c r="E59" s="16">
        <v>486.247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" t="s">
        <v>16</v>
      </c>
      <c r="B60" s="18">
        <v>2039</v>
      </c>
      <c r="C60" s="16">
        <v>0</v>
      </c>
      <c r="D60" s="16">
        <v>0</v>
      </c>
      <c r="E60" s="16">
        <v>166.311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15">
      <c r="A61" s="1" t="s">
        <v>16</v>
      </c>
      <c r="B61" s="18">
        <v>2040</v>
      </c>
      <c r="C61" s="16">
        <v>0</v>
      </c>
      <c r="D61" s="16">
        <v>0</v>
      </c>
      <c r="E61" s="16">
        <v>166.311</v>
      </c>
      <c r="F61" s="16">
        <v>0</v>
      </c>
      <c r="G61" s="16">
        <v>0</v>
      </c>
      <c r="H61" s="16">
        <v>0</v>
      </c>
      <c r="I61" s="16">
        <v>0</v>
      </c>
      <c r="J61" s="16">
        <v>2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" t="s">
        <v>17</v>
      </c>
      <c r="B62" s="18">
        <v>2021</v>
      </c>
      <c r="C62" s="16">
        <v>48.417</v>
      </c>
      <c r="D62" s="16">
        <v>0</v>
      </c>
      <c r="E62" s="16">
        <v>672.016</v>
      </c>
      <c r="F62" s="16">
        <v>382.527</v>
      </c>
      <c r="G62" s="16">
        <v>0</v>
      </c>
      <c r="H62" s="16">
        <v>0</v>
      </c>
      <c r="I62" s="16">
        <v>11.392</v>
      </c>
      <c r="J62" s="16">
        <v>13.218</v>
      </c>
      <c r="K62" s="16">
        <v>0</v>
      </c>
      <c r="L62" s="16">
        <v>0</v>
      </c>
      <c r="M62" s="16">
        <v>0</v>
      </c>
      <c r="N62" s="16">
        <v>0</v>
      </c>
      <c r="O62" s="16">
        <v>584.6</v>
      </c>
      <c r="P62" s="16">
        <v>0</v>
      </c>
    </row>
    <row r="63" spans="1:16" ht="15">
      <c r="A63" s="1" t="s">
        <v>17</v>
      </c>
      <c r="B63" s="18">
        <v>2022</v>
      </c>
      <c r="C63" s="16">
        <v>189.895</v>
      </c>
      <c r="D63" s="16">
        <v>0</v>
      </c>
      <c r="E63" s="16">
        <v>60.478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608.75</v>
      </c>
      <c r="P63" s="16">
        <v>0</v>
      </c>
    </row>
    <row r="64" spans="1:16" ht="15">
      <c r="A64" s="1" t="s">
        <v>17</v>
      </c>
      <c r="B64" s="18">
        <v>2023</v>
      </c>
      <c r="C64" s="16">
        <v>81.214</v>
      </c>
      <c r="D64" s="16">
        <v>0</v>
      </c>
      <c r="E64" s="16">
        <v>1052.893</v>
      </c>
      <c r="F64" s="16">
        <v>48.177</v>
      </c>
      <c r="G64" s="16">
        <v>0</v>
      </c>
      <c r="H64" s="16">
        <v>0</v>
      </c>
      <c r="I64" s="16">
        <v>0</v>
      </c>
      <c r="J64" s="16">
        <v>203.911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" t="s">
        <v>17</v>
      </c>
      <c r="B65" s="18">
        <v>2024</v>
      </c>
      <c r="C65" s="16">
        <v>7.098</v>
      </c>
      <c r="D65" s="16">
        <v>0</v>
      </c>
      <c r="E65" s="16">
        <v>958.908</v>
      </c>
      <c r="F65" s="16">
        <v>330.513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100.065</v>
      </c>
      <c r="P65" s="16">
        <v>0</v>
      </c>
    </row>
    <row r="66" spans="1:16" ht="15">
      <c r="A66" s="1" t="s">
        <v>17</v>
      </c>
      <c r="B66" s="18">
        <v>2025</v>
      </c>
      <c r="C66" s="16">
        <v>0</v>
      </c>
      <c r="D66" s="16">
        <v>0</v>
      </c>
      <c r="E66" s="16">
        <v>0</v>
      </c>
      <c r="F66" s="16">
        <v>108.05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5">
      <c r="A67" s="1" t="s">
        <v>17</v>
      </c>
      <c r="B67" s="18">
        <v>2026</v>
      </c>
      <c r="C67" s="16">
        <v>207.272</v>
      </c>
      <c r="D67" s="16">
        <v>0</v>
      </c>
      <c r="E67" s="16">
        <v>889.195</v>
      </c>
      <c r="F67" s="16">
        <v>0</v>
      </c>
      <c r="G67" s="16">
        <v>0</v>
      </c>
      <c r="H67" s="16">
        <v>0</v>
      </c>
      <c r="I67" s="16">
        <v>0</v>
      </c>
      <c r="J67" s="16">
        <v>58.284</v>
      </c>
      <c r="K67" s="16">
        <v>0</v>
      </c>
      <c r="L67" s="16">
        <v>0</v>
      </c>
      <c r="M67" s="16">
        <v>0</v>
      </c>
      <c r="N67" s="16">
        <v>0</v>
      </c>
      <c r="O67" s="16">
        <v>112.91</v>
      </c>
      <c r="P67" s="16">
        <v>0</v>
      </c>
    </row>
    <row r="68" spans="1:16" ht="15">
      <c r="A68" s="1" t="s">
        <v>17</v>
      </c>
      <c r="B68" s="18">
        <v>2027</v>
      </c>
      <c r="C68" s="16">
        <v>0</v>
      </c>
      <c r="D68" s="16">
        <v>0</v>
      </c>
      <c r="E68" s="16">
        <v>188.555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" t="s">
        <v>17</v>
      </c>
      <c r="B69" s="18">
        <v>2028</v>
      </c>
      <c r="C69" s="16">
        <v>0</v>
      </c>
      <c r="D69" s="16">
        <v>0</v>
      </c>
      <c r="E69" s="16">
        <v>818.869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1:16" ht="15">
      <c r="A70" s="1" t="s">
        <v>17</v>
      </c>
      <c r="B70" s="18">
        <v>2029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15">
      <c r="A71" s="1" t="s">
        <v>17</v>
      </c>
      <c r="B71" s="18">
        <v>2030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6" ht="15">
      <c r="A72" s="1" t="s">
        <v>17</v>
      </c>
      <c r="B72" s="18">
        <v>2031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6" ht="15">
      <c r="A73" s="1" t="s">
        <v>17</v>
      </c>
      <c r="B73" s="18">
        <v>2032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15">
      <c r="A74" s="1" t="s">
        <v>17</v>
      </c>
      <c r="B74" s="18">
        <v>2033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ht="15">
      <c r="A75" s="1" t="s">
        <v>17</v>
      </c>
      <c r="B75" s="18">
        <v>2034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1:16" ht="15">
      <c r="A76" s="1" t="s">
        <v>17</v>
      </c>
      <c r="B76" s="18">
        <v>2035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1:16" ht="15">
      <c r="A77" s="1" t="s">
        <v>17</v>
      </c>
      <c r="B77" s="18">
        <v>2036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1:16" ht="15">
      <c r="A78" s="1" t="s">
        <v>17</v>
      </c>
      <c r="B78" s="18">
        <v>2037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16" ht="15">
      <c r="A79" s="1" t="s">
        <v>17</v>
      </c>
      <c r="B79" s="18">
        <v>2038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16" ht="15">
      <c r="A80" s="1" t="s">
        <v>17</v>
      </c>
      <c r="B80" s="18">
        <v>2039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1:16" ht="15">
      <c r="A81" s="1" t="s">
        <v>17</v>
      </c>
      <c r="B81" s="18">
        <v>2040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</sheetData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F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7109375" defaultRowHeight="15"/>
  <cols>
    <col min="1" max="6" width="15.57421875" style="1" customWidth="1"/>
    <col min="7" max="16384" width="8.7109375" style="1" customWidth="1"/>
  </cols>
  <sheetData>
    <row r="1" spans="1:6" ht="28">
      <c r="A1" s="22" t="s">
        <v>40</v>
      </c>
      <c r="B1" s="22" t="s">
        <v>12</v>
      </c>
      <c r="C1" s="22" t="s">
        <v>99</v>
      </c>
      <c r="D1" s="22" t="s">
        <v>13</v>
      </c>
      <c r="E1" s="22" t="s">
        <v>16</v>
      </c>
      <c r="F1" s="22" t="s">
        <v>17</v>
      </c>
    </row>
    <row r="2" spans="1:6" ht="15">
      <c r="A2" s="18">
        <v>2021</v>
      </c>
      <c r="B2" s="16">
        <v>6143.462479181353</v>
      </c>
      <c r="C2" s="16">
        <v>6143.462479181353</v>
      </c>
      <c r="D2" s="16">
        <v>6028.684072416894</v>
      </c>
      <c r="E2" s="16">
        <v>6026.246703053983</v>
      </c>
      <c r="F2" s="16">
        <v>6040.95948965615</v>
      </c>
    </row>
    <row r="3" spans="1:6" ht="15">
      <c r="A3" s="18">
        <v>2022</v>
      </c>
      <c r="B3" s="16">
        <v>6013.981541077235</v>
      </c>
      <c r="C3" s="16">
        <v>6013.981541077235</v>
      </c>
      <c r="D3" s="16">
        <v>5861.996902789723</v>
      </c>
      <c r="E3" s="16">
        <v>5892.673781431691</v>
      </c>
      <c r="F3" s="16">
        <v>5875.7814523337465</v>
      </c>
    </row>
    <row r="4" spans="1:6" ht="15">
      <c r="A4" s="18">
        <v>2023</v>
      </c>
      <c r="B4" s="16">
        <v>5472.577774904739</v>
      </c>
      <c r="C4" s="16">
        <v>5472.577774904739</v>
      </c>
      <c r="D4" s="16">
        <v>5341.295182954093</v>
      </c>
      <c r="E4" s="16">
        <v>5357.902216967921</v>
      </c>
      <c r="F4" s="16">
        <v>5325.850079010142</v>
      </c>
    </row>
    <row r="5" spans="1:6" ht="15">
      <c r="A5" s="18">
        <v>2024</v>
      </c>
      <c r="B5" s="16">
        <v>6177.209861097113</v>
      </c>
      <c r="C5" s="16">
        <v>6177.209861097113</v>
      </c>
      <c r="D5" s="16">
        <v>6025.009915758703</v>
      </c>
      <c r="E5" s="16">
        <v>6050.012590149892</v>
      </c>
      <c r="F5" s="16">
        <v>6020.726890551787</v>
      </c>
    </row>
    <row r="6" spans="1:6" ht="15">
      <c r="A6" s="18">
        <v>2025</v>
      </c>
      <c r="B6" s="16">
        <v>6273.033581563494</v>
      </c>
      <c r="C6" s="16">
        <v>6273.033581563494</v>
      </c>
      <c r="D6" s="16">
        <v>6204.148701938152</v>
      </c>
      <c r="E6" s="16">
        <v>6147.703057355036</v>
      </c>
      <c r="F6" s="16">
        <v>6087.755858726868</v>
      </c>
    </row>
    <row r="7" spans="1:6" ht="15">
      <c r="A7" s="18">
        <v>2026</v>
      </c>
      <c r="B7" s="16">
        <v>7111.685492361916</v>
      </c>
      <c r="C7" s="16">
        <v>7111.685492361916</v>
      </c>
      <c r="D7" s="16">
        <v>7149.591252701417</v>
      </c>
      <c r="E7" s="16">
        <v>6970.578833004565</v>
      </c>
      <c r="F7" s="16">
        <v>6856.468020476694</v>
      </c>
    </row>
    <row r="8" spans="1:6" ht="15">
      <c r="A8" s="18">
        <v>2027</v>
      </c>
      <c r="B8" s="16">
        <v>7172.2929086232</v>
      </c>
      <c r="C8" s="16">
        <v>7172.2929086232</v>
      </c>
      <c r="D8" s="16">
        <v>7303.059655091767</v>
      </c>
      <c r="E8" s="16">
        <v>7015.144494626504</v>
      </c>
      <c r="F8" s="16">
        <v>6909.233146987097</v>
      </c>
    </row>
    <row r="9" spans="1:6" ht="15">
      <c r="A9" s="18">
        <v>2028</v>
      </c>
      <c r="B9" s="16">
        <v>8415.217675046204</v>
      </c>
      <c r="C9" s="16">
        <v>8415.217675046204</v>
      </c>
      <c r="D9" s="16">
        <v>8934.170086344086</v>
      </c>
      <c r="E9" s="16">
        <v>8308.50228108654</v>
      </c>
      <c r="F9" s="16">
        <v>7971.862258509635</v>
      </c>
    </row>
    <row r="10" spans="1:6" ht="15">
      <c r="A10" s="18">
        <v>2029</v>
      </c>
      <c r="B10" s="16">
        <v>8594.756905746724</v>
      </c>
      <c r="C10" s="16">
        <v>8594.756905746723</v>
      </c>
      <c r="D10" s="16">
        <v>9200.156257835022</v>
      </c>
      <c r="E10" s="16">
        <v>8571.18191083159</v>
      </c>
      <c r="F10" s="16">
        <v>8169.419216194059</v>
      </c>
    </row>
    <row r="11" spans="1:6" ht="15">
      <c r="A11" s="18">
        <v>2030</v>
      </c>
      <c r="B11" s="16">
        <v>9774.970408158859</v>
      </c>
      <c r="C11" s="16">
        <v>9774.970408158857</v>
      </c>
      <c r="D11" s="16">
        <v>9566.346801605807</v>
      </c>
      <c r="E11" s="16">
        <v>8835.778030359847</v>
      </c>
      <c r="F11" s="16">
        <v>8457.852504087843</v>
      </c>
    </row>
    <row r="12" spans="1:6" ht="15">
      <c r="A12" s="18">
        <v>2031</v>
      </c>
      <c r="B12" s="16">
        <v>10500.350507487849</v>
      </c>
      <c r="C12" s="16">
        <v>10500.350507487849</v>
      </c>
      <c r="D12" s="16">
        <v>10469.846964682616</v>
      </c>
      <c r="E12" s="16">
        <v>9492.598725730384</v>
      </c>
      <c r="F12" s="16">
        <v>9112.776081131557</v>
      </c>
    </row>
    <row r="13" spans="1:6" ht="15">
      <c r="A13" s="18">
        <v>2032</v>
      </c>
      <c r="B13" s="16">
        <v>12405.207964899431</v>
      </c>
      <c r="C13" s="16">
        <v>12405.207964899431</v>
      </c>
      <c r="D13" s="16">
        <v>11458.610877967432</v>
      </c>
      <c r="E13" s="16">
        <v>10922.39254394469</v>
      </c>
      <c r="F13" s="16">
        <v>10564.909386526415</v>
      </c>
    </row>
    <row r="14" spans="1:6" ht="15">
      <c r="A14" s="18">
        <v>2033</v>
      </c>
      <c r="B14" s="16">
        <v>13033.1757958267</v>
      </c>
      <c r="C14" s="16">
        <v>15367.299457006004</v>
      </c>
      <c r="D14" s="16">
        <v>11924.147580120338</v>
      </c>
      <c r="E14" s="16">
        <v>12126.038824934747</v>
      </c>
      <c r="F14" s="16">
        <v>11964.570431437081</v>
      </c>
    </row>
    <row r="15" spans="1:6" ht="15">
      <c r="A15" s="18">
        <v>2034</v>
      </c>
      <c r="B15" s="16">
        <v>14470.131185665392</v>
      </c>
      <c r="C15" s="16">
        <v>18923.272597735002</v>
      </c>
      <c r="D15" s="16">
        <v>14041.82613963287</v>
      </c>
      <c r="E15" s="16">
        <v>13307.821373198703</v>
      </c>
      <c r="F15" s="16">
        <v>13167.02081387771</v>
      </c>
    </row>
    <row r="16" spans="1:6" ht="15">
      <c r="A16" s="18">
        <v>2035</v>
      </c>
      <c r="B16" s="16">
        <v>15884.87091430856</v>
      </c>
      <c r="C16" s="16">
        <v>20724.07175337059</v>
      </c>
      <c r="D16" s="16">
        <v>15749.672322843897</v>
      </c>
      <c r="E16" s="16">
        <v>14864.249499429485</v>
      </c>
      <c r="F16" s="16">
        <v>14430.035324771441</v>
      </c>
    </row>
    <row r="17" spans="1:6" ht="15">
      <c r="A17" s="18">
        <v>2036</v>
      </c>
      <c r="B17" s="16">
        <v>16601.845878994613</v>
      </c>
      <c r="C17" s="16">
        <v>21325.552218667974</v>
      </c>
      <c r="D17" s="16">
        <v>17367.69582409016</v>
      </c>
      <c r="E17" s="16">
        <v>16477.70249919242</v>
      </c>
      <c r="F17" s="16">
        <v>16296.890767338891</v>
      </c>
    </row>
    <row r="18" spans="1:6" ht="15">
      <c r="A18" s="18">
        <v>2037</v>
      </c>
      <c r="B18" s="16">
        <v>18262.52519145162</v>
      </c>
      <c r="C18" s="16">
        <v>22994.32067637967</v>
      </c>
      <c r="D18" s="16">
        <v>18661.725859567985</v>
      </c>
      <c r="E18" s="16">
        <v>17925.13505427943</v>
      </c>
      <c r="F18" s="16">
        <v>18264.78425067375</v>
      </c>
    </row>
    <row r="19" spans="1:6" ht="15">
      <c r="A19" s="18">
        <v>2038</v>
      </c>
      <c r="B19" s="16">
        <v>19671.514094757673</v>
      </c>
      <c r="C19" s="16">
        <v>24727.02890928202</v>
      </c>
      <c r="D19" s="16">
        <v>20762.191109775267</v>
      </c>
      <c r="E19" s="16">
        <v>20144.03881747534</v>
      </c>
      <c r="F19" s="16">
        <v>20240.06596135687</v>
      </c>
    </row>
    <row r="20" spans="1:6" ht="15">
      <c r="A20" s="18">
        <v>2039</v>
      </c>
      <c r="B20" s="16">
        <v>21314.14600297044</v>
      </c>
      <c r="C20" s="16">
        <v>26481.833817959596</v>
      </c>
      <c r="D20" s="16">
        <v>22070.531962804565</v>
      </c>
      <c r="E20" s="16">
        <v>21695.405802578032</v>
      </c>
      <c r="F20" s="16">
        <v>21036.24278500062</v>
      </c>
    </row>
    <row r="21" spans="1:6" ht="15">
      <c r="A21" s="18">
        <v>2040</v>
      </c>
      <c r="B21" s="16">
        <v>23414.133505651447</v>
      </c>
      <c r="C21" s="16">
        <v>29069.872050677342</v>
      </c>
      <c r="D21" s="16">
        <v>23744.26098403828</v>
      </c>
      <c r="E21" s="16">
        <v>23093.441076529954</v>
      </c>
      <c r="F21" s="16">
        <v>21269.727604401818</v>
      </c>
    </row>
  </sheetData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H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7109375" defaultRowHeight="15"/>
  <cols>
    <col min="1" max="8" width="15.57421875" style="1" customWidth="1"/>
    <col min="9" max="16384" width="8.7109375" style="1" customWidth="1"/>
  </cols>
  <sheetData>
    <row r="1" spans="1:8" ht="15">
      <c r="A1" s="22" t="s">
        <v>56</v>
      </c>
      <c r="B1" s="22" t="s">
        <v>3</v>
      </c>
      <c r="C1" s="22" t="s">
        <v>100</v>
      </c>
      <c r="D1" s="22" t="s">
        <v>101</v>
      </c>
      <c r="E1" s="22" t="s">
        <v>102</v>
      </c>
      <c r="F1" s="22" t="s">
        <v>103</v>
      </c>
      <c r="G1" s="22" t="s">
        <v>104</v>
      </c>
      <c r="H1" s="22" t="s">
        <v>105</v>
      </c>
    </row>
    <row r="2" spans="1:8" ht="15">
      <c r="A2" s="18" t="s">
        <v>106</v>
      </c>
      <c r="B2" s="18" t="s">
        <v>12</v>
      </c>
      <c r="C2" s="16">
        <v>5901.299860842641</v>
      </c>
      <c r="D2" s="16">
        <v>10731.230033841246</v>
      </c>
      <c r="E2" s="16">
        <v>2711.142133320926</v>
      </c>
      <c r="F2" s="16">
        <v>1904.7691224408857</v>
      </c>
      <c r="G2" s="16">
        <v>1454.277822639148</v>
      </c>
      <c r="H2" s="16">
        <v>1234.083785557736</v>
      </c>
    </row>
    <row r="3" spans="1:8" ht="15">
      <c r="A3" s="18" t="str">
        <f>A2</f>
        <v>2022-2025</v>
      </c>
      <c r="B3" s="18" t="s">
        <v>13</v>
      </c>
      <c r="C3" s="16">
        <v>5778.439018436305</v>
      </c>
      <c r="D3" s="16">
        <v>10508.706760658126</v>
      </c>
      <c r="E3" s="16">
        <v>2653.8205911268815</v>
      </c>
      <c r="F3" s="16">
        <v>1858.564656692397</v>
      </c>
      <c r="G3" s="16">
        <v>1424.2935704125907</v>
      </c>
      <c r="H3" s="16">
        <v>1208.6261061143732</v>
      </c>
    </row>
    <row r="4" spans="1:8" ht="15">
      <c r="A4" s="18" t="str">
        <f aca="true" t="shared" si="0" ref="A4:A5">A3</f>
        <v>2022-2025</v>
      </c>
      <c r="B4" s="18" t="s">
        <v>16</v>
      </c>
      <c r="C4" s="16">
        <v>5782.29945693599</v>
      </c>
      <c r="D4" s="16">
        <v>10515.696711132714</v>
      </c>
      <c r="E4" s="16">
        <v>2655.6196877962834</v>
      </c>
      <c r="F4" s="16">
        <v>1860.0152807515592</v>
      </c>
      <c r="G4" s="16">
        <v>1425.2358191253888</v>
      </c>
      <c r="H4" s="16">
        <v>1209.424690162608</v>
      </c>
    </row>
    <row r="5" spans="1:8" ht="15">
      <c r="A5" s="18" t="str">
        <f t="shared" si="0"/>
        <v>2022-2025</v>
      </c>
      <c r="B5" s="18" t="s">
        <v>17</v>
      </c>
      <c r="C5" s="16">
        <v>5748.640470136902</v>
      </c>
      <c r="D5" s="16">
        <v>10454.732634177119</v>
      </c>
      <c r="E5" s="16">
        <v>2639.914308232196</v>
      </c>
      <c r="F5" s="16">
        <v>1847.356185896856</v>
      </c>
      <c r="G5" s="16">
        <v>1417.0214082747677</v>
      </c>
      <c r="H5" s="16">
        <v>1202.4492739047032</v>
      </c>
    </row>
    <row r="6" spans="1:8" ht="15">
      <c r="A6" s="18" t="s">
        <v>107</v>
      </c>
      <c r="B6" s="18" t="s">
        <v>12</v>
      </c>
      <c r="C6" s="16">
        <v>10366.622293498469</v>
      </c>
      <c r="D6" s="16">
        <v>18998.580830572635</v>
      </c>
      <c r="E6" s="16">
        <v>4619.934007893141</v>
      </c>
      <c r="F6" s="16">
        <v>2274.1229576715614</v>
      </c>
      <c r="G6" s="16">
        <v>2602.577315623761</v>
      </c>
      <c r="H6" s="16">
        <v>2207.085984677337</v>
      </c>
    </row>
    <row r="7" spans="1:8" ht="15">
      <c r="A7" s="18" t="str">
        <f>A6</f>
        <v>2026-2030</v>
      </c>
      <c r="B7" s="18" t="s">
        <v>13</v>
      </c>
      <c r="C7" s="16">
        <v>10611.814073231453</v>
      </c>
      <c r="D7" s="16">
        <v>19431.387916355197</v>
      </c>
      <c r="E7" s="16">
        <v>4745.820127415188</v>
      </c>
      <c r="F7" s="16">
        <v>2450.6553891561316</v>
      </c>
      <c r="G7" s="16">
        <v>2658.6410357347922</v>
      </c>
      <c r="H7" s="16">
        <v>2255.0055116853405</v>
      </c>
    </row>
    <row r="8" spans="1:8" ht="15">
      <c r="A8" s="18" t="str">
        <f aca="true" t="shared" si="1" ref="A8:A9">A7</f>
        <v>2026-2030</v>
      </c>
      <c r="B8" s="18" t="s">
        <v>16</v>
      </c>
      <c r="C8" s="16">
        <v>10014.623465983774</v>
      </c>
      <c r="D8" s="16">
        <v>18349.570462892487</v>
      </c>
      <c r="E8" s="16">
        <v>4466.998713329191</v>
      </c>
      <c r="F8" s="16">
        <v>2225.9533372643073</v>
      </c>
      <c r="G8" s="16">
        <v>2512.906843971462</v>
      </c>
      <c r="H8" s="16">
        <v>2131.1327264678284</v>
      </c>
    </row>
    <row r="9" spans="1:8" ht="15">
      <c r="A9" s="18" t="str">
        <f t="shared" si="1"/>
        <v>2026-2030</v>
      </c>
      <c r="B9" s="18" t="s">
        <v>17</v>
      </c>
      <c r="C9" s="16">
        <v>9689.170834740065</v>
      </c>
      <c r="D9" s="16">
        <v>17760.00887446239</v>
      </c>
      <c r="E9" s="16">
        <v>4315.04811340975</v>
      </c>
      <c r="F9" s="16">
        <v>2103.496531990245</v>
      </c>
      <c r="G9" s="16">
        <v>2433.48570222856</v>
      </c>
      <c r="H9" s="16">
        <v>2063.625089424315</v>
      </c>
    </row>
    <row r="10" spans="1:8" ht="15">
      <c r="A10" s="18" t="s">
        <v>108</v>
      </c>
      <c r="B10" s="18" t="s">
        <v>12</v>
      </c>
      <c r="C10" s="16">
        <v>16698.616730045913</v>
      </c>
      <c r="D10" s="16">
        <v>30963.566209199173</v>
      </c>
      <c r="E10" s="16">
        <v>7412.994868824158</v>
      </c>
      <c r="F10" s="16">
        <v>3388.2484386934016</v>
      </c>
      <c r="G10" s="16">
        <v>4238.827193198502</v>
      </c>
      <c r="H10" s="16">
        <v>3591.482928226777</v>
      </c>
    </row>
    <row r="11" spans="1:8" ht="15">
      <c r="A11" s="18" t="str">
        <f>A10</f>
        <v>2031-2035</v>
      </c>
      <c r="B11" s="18" t="s">
        <v>13</v>
      </c>
      <c r="C11" s="16">
        <v>15957.194707949175</v>
      </c>
      <c r="D11" s="16">
        <v>29594.195519330267</v>
      </c>
      <c r="E11" s="16">
        <v>7120.7182233922695</v>
      </c>
      <c r="F11" s="16">
        <v>3502.72888857253</v>
      </c>
      <c r="G11" s="16">
        <v>4043.1370989957127</v>
      </c>
      <c r="H11" s="16">
        <v>3426.1294470071957</v>
      </c>
    </row>
    <row r="12" spans="1:8" ht="15">
      <c r="A12" s="18" t="str">
        <f aca="true" t="shared" si="2" ref="A12:A13">A11</f>
        <v>2031-2035</v>
      </c>
      <c r="B12" s="18" t="s">
        <v>16</v>
      </c>
      <c r="C12" s="16">
        <v>15139.306566896106</v>
      </c>
      <c r="D12" s="16">
        <v>28119.382283920113</v>
      </c>
      <c r="E12" s="16">
        <v>6792.563393063286</v>
      </c>
      <c r="F12" s="16">
        <v>3581.5815034392667</v>
      </c>
      <c r="G12" s="16">
        <v>3832.513746856152</v>
      </c>
      <c r="H12" s="16">
        <v>3247.753473063073</v>
      </c>
    </row>
    <row r="13" spans="1:8" ht="15">
      <c r="A13" s="18" t="str">
        <f t="shared" si="2"/>
        <v>2031-2035</v>
      </c>
      <c r="B13" s="18" t="s">
        <v>17</v>
      </c>
      <c r="C13" s="16">
        <v>14793.634808734205</v>
      </c>
      <c r="D13" s="16">
        <v>27473.430950839334</v>
      </c>
      <c r="E13" s="16">
        <v>6626.789091724546</v>
      </c>
      <c r="F13" s="16">
        <v>3423.435502317373</v>
      </c>
      <c r="G13" s="16">
        <v>3746.9151779652047</v>
      </c>
      <c r="H13" s="16">
        <v>3175.106506163529</v>
      </c>
    </row>
    <row r="14" spans="1:8" ht="15">
      <c r="A14" s="18" t="s">
        <v>109</v>
      </c>
      <c r="B14" s="18" t="s">
        <v>12</v>
      </c>
      <c r="C14" s="16">
        <v>25011.211674002097</v>
      </c>
      <c r="D14" s="16">
        <v>46776.37440729921</v>
      </c>
      <c r="E14" s="16">
        <v>11047.012726504916</v>
      </c>
      <c r="F14" s="16">
        <v>4600.629860156858</v>
      </c>
      <c r="G14" s="16">
        <v>6405.999260883504</v>
      </c>
      <c r="H14" s="16">
        <v>5422.936744979221</v>
      </c>
    </row>
    <row r="15" spans="1:8" ht="15">
      <c r="A15" s="18" t="str">
        <f>A14</f>
        <v>2036-2040</v>
      </c>
      <c r="B15" s="18" t="s">
        <v>13</v>
      </c>
      <c r="C15" s="16">
        <v>25911.25827113675</v>
      </c>
      <c r="D15" s="16">
        <v>48405.14175237823</v>
      </c>
      <c r="E15" s="16">
        <v>11422.293146687916</v>
      </c>
      <c r="F15" s="16">
        <v>4615.131282436986</v>
      </c>
      <c r="G15" s="16">
        <v>6635.29597005287</v>
      </c>
      <c r="H15" s="16">
        <v>5617.285317583515</v>
      </c>
    </row>
    <row r="16" spans="1:8" ht="15">
      <c r="A16" s="18" t="str">
        <f aca="true" t="shared" si="3" ref="A16:A17">A15</f>
        <v>2036-2040</v>
      </c>
      <c r="B16" s="18" t="s">
        <v>16</v>
      </c>
      <c r="C16" s="16">
        <v>24026.055172424443</v>
      </c>
      <c r="D16" s="16">
        <v>45704.38261558552</v>
      </c>
      <c r="E16" s="16">
        <v>11020.076735600833</v>
      </c>
      <c r="F16" s="16">
        <v>7230.328191290161</v>
      </c>
      <c r="G16" s="16">
        <v>6150.378568667168</v>
      </c>
      <c r="H16" s="16">
        <v>5204.501966487069</v>
      </c>
    </row>
    <row r="17" spans="1:8" ht="15">
      <c r="A17" s="18" t="str">
        <f t="shared" si="3"/>
        <v>2036-2040</v>
      </c>
      <c r="B17" s="18" t="s">
        <v>17</v>
      </c>
      <c r="C17" s="16">
        <v>23649.79940205132</v>
      </c>
      <c r="D17" s="16">
        <v>44844.30959391103</v>
      </c>
      <c r="E17" s="16">
        <v>10780.420375334616</v>
      </c>
      <c r="F17" s="16">
        <v>6658.285872096079</v>
      </c>
      <c r="G17" s="16">
        <v>6052.609970513609</v>
      </c>
      <c r="H17" s="16">
        <v>5122.286154865326</v>
      </c>
    </row>
  </sheetData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U26"/>
  <sheetViews>
    <sheetView workbookViewId="0" topLeftCell="A1">
      <pane ySplit="1" topLeftCell="A2" activePane="bottomLeft" state="frozen"/>
      <selection pane="topLeft" activeCell="H12" sqref="H12"/>
      <selection pane="bottomLeft" activeCell="A1" sqref="A1"/>
    </sheetView>
  </sheetViews>
  <sheetFormatPr defaultColWidth="8.7109375" defaultRowHeight="15"/>
  <cols>
    <col min="1" max="5" width="15.57421875" style="1" customWidth="1"/>
    <col min="6" max="6" width="8.7109375" style="0" customWidth="1"/>
    <col min="7" max="16384" width="8.7109375" style="1" customWidth="1"/>
  </cols>
  <sheetData>
    <row r="1" spans="1:21" ht="15">
      <c r="A1" s="22" t="s">
        <v>40</v>
      </c>
      <c r="B1" s="22" t="s">
        <v>12</v>
      </c>
      <c r="C1" s="22" t="s">
        <v>13</v>
      </c>
      <c r="D1" s="22" t="s">
        <v>16</v>
      </c>
      <c r="E1" s="22" t="s">
        <v>17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18">
        <v>2021</v>
      </c>
      <c r="B2" s="16">
        <v>3170.455236490605</v>
      </c>
      <c r="C2" s="16">
        <v>3187.7035417626803</v>
      </c>
      <c r="D2" s="16">
        <v>3193.575234987795</v>
      </c>
      <c r="E2" s="16">
        <v>3190.1017495261535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>
      <c r="A3" s="18">
        <v>2022</v>
      </c>
      <c r="B3" s="16">
        <v>3265.0179577914087</v>
      </c>
      <c r="C3" s="16">
        <v>3277.9475874542186</v>
      </c>
      <c r="D3" s="16">
        <v>3286.172972998275</v>
      </c>
      <c r="E3" s="16">
        <v>3279.8631628671783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>
      <c r="A4" s="18">
        <v>2023</v>
      </c>
      <c r="B4" s="16">
        <v>3702.842610727537</v>
      </c>
      <c r="C4" s="16">
        <v>3702.363895398065</v>
      </c>
      <c r="D4" s="16">
        <v>3697.93851612918</v>
      </c>
      <c r="E4" s="16">
        <v>3690.368367321131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5">
      <c r="A5" s="18">
        <v>2024</v>
      </c>
      <c r="B5" s="16">
        <v>4299.551386269327</v>
      </c>
      <c r="C5" s="16">
        <v>4295.7276432183</v>
      </c>
      <c r="D5" s="16">
        <v>4305.466092963246</v>
      </c>
      <c r="E5" s="16">
        <v>4297.348504571725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5" ht="15">
      <c r="A6" s="18">
        <v>2025</v>
      </c>
      <c r="B6" s="16">
        <v>4360.018011754214</v>
      </c>
      <c r="C6" s="16">
        <v>4357.689934889415</v>
      </c>
      <c r="D6" s="16">
        <v>4366.115901741064</v>
      </c>
      <c r="E6" s="16">
        <v>4358.970901567852</v>
      </c>
    </row>
    <row r="7" spans="1:5" ht="15">
      <c r="A7" s="18">
        <v>2026</v>
      </c>
      <c r="B7" s="16">
        <v>5231.557242934756</v>
      </c>
      <c r="C7" s="16">
        <v>5241.982959701472</v>
      </c>
      <c r="D7" s="16">
        <v>5249.935757232224</v>
      </c>
      <c r="E7" s="16">
        <v>5245.09194598367</v>
      </c>
    </row>
    <row r="8" spans="1:5" ht="15">
      <c r="A8" s="18">
        <v>2027</v>
      </c>
      <c r="B8" s="16">
        <v>5283.403422978847</v>
      </c>
      <c r="C8" s="16">
        <v>5292.67534938678</v>
      </c>
      <c r="D8" s="16">
        <v>5300.60600289879</v>
      </c>
      <c r="E8" s="16">
        <v>5297.087408997828</v>
      </c>
    </row>
    <row r="9" spans="1:5" ht="15">
      <c r="A9" s="18">
        <v>2028</v>
      </c>
      <c r="B9" s="16">
        <v>7449.876300653223</v>
      </c>
      <c r="C9" s="16">
        <v>7482.822236794595</v>
      </c>
      <c r="D9" s="16">
        <v>7491.340418786434</v>
      </c>
      <c r="E9" s="16">
        <v>7461.546251511054</v>
      </c>
    </row>
    <row r="10" spans="1:5" ht="15">
      <c r="A10" s="18">
        <v>2029</v>
      </c>
      <c r="B10" s="16">
        <v>7497.311316410357</v>
      </c>
      <c r="C10" s="16">
        <v>7527.830823996055</v>
      </c>
      <c r="D10" s="16">
        <v>7536.122534576638</v>
      </c>
      <c r="E10" s="16">
        <v>7506.903819378332</v>
      </c>
    </row>
    <row r="11" spans="1:5" ht="15">
      <c r="A11" s="18">
        <v>2030</v>
      </c>
      <c r="B11" s="16">
        <v>7796.812183705268</v>
      </c>
      <c r="C11" s="16">
        <v>7807.212832181889</v>
      </c>
      <c r="D11" s="16">
        <v>7815.08078496675</v>
      </c>
      <c r="E11" s="16">
        <v>7785.784279982411</v>
      </c>
    </row>
    <row r="12" spans="1:5" ht="15">
      <c r="A12" s="18">
        <v>2031</v>
      </c>
      <c r="B12" s="16">
        <v>8542.869925261855</v>
      </c>
      <c r="C12" s="16">
        <v>8533.630421285938</v>
      </c>
      <c r="D12" s="16">
        <v>8539.930607148022</v>
      </c>
      <c r="E12" s="16">
        <v>8565.86645461603</v>
      </c>
    </row>
    <row r="13" spans="1:5" ht="15">
      <c r="A13" s="18">
        <v>2032</v>
      </c>
      <c r="B13" s="16">
        <v>8849.928151522814</v>
      </c>
      <c r="C13" s="16">
        <v>8807.732037494208</v>
      </c>
      <c r="D13" s="16">
        <v>8817.523607387677</v>
      </c>
      <c r="E13" s="16">
        <v>8856.268040741063</v>
      </c>
    </row>
    <row r="14" spans="1:5" ht="15">
      <c r="A14" s="18">
        <v>2033</v>
      </c>
      <c r="B14" s="16">
        <v>9178.938381671582</v>
      </c>
      <c r="C14" s="16">
        <v>9126.328513457971</v>
      </c>
      <c r="D14" s="16">
        <v>9161.834313810043</v>
      </c>
      <c r="E14" s="16">
        <v>9215.264156499648</v>
      </c>
    </row>
    <row r="15" spans="1:5" ht="15">
      <c r="A15" s="18">
        <v>2034</v>
      </c>
      <c r="B15" s="16">
        <v>9733.249209947964</v>
      </c>
      <c r="C15" s="16">
        <v>9560.939815106565</v>
      </c>
      <c r="D15" s="16">
        <v>9566.63526869235</v>
      </c>
      <c r="E15" s="16">
        <v>9616.544513099754</v>
      </c>
    </row>
    <row r="16" spans="1:5" ht="15">
      <c r="A16" s="18">
        <v>2035</v>
      </c>
      <c r="B16" s="16">
        <v>10553.419518693006</v>
      </c>
      <c r="C16" s="16">
        <v>10111.82712767422</v>
      </c>
      <c r="D16" s="16">
        <v>10090.579146987111</v>
      </c>
      <c r="E16" s="16">
        <v>10148.94340773448</v>
      </c>
    </row>
    <row r="17" spans="1:5" ht="15">
      <c r="A17" s="18">
        <v>2036</v>
      </c>
      <c r="B17" s="16">
        <v>11492.129987041415</v>
      </c>
      <c r="C17" s="16">
        <v>10756.815288660018</v>
      </c>
      <c r="D17" s="16">
        <v>10720.496209580393</v>
      </c>
      <c r="E17" s="16">
        <v>10797.09292732981</v>
      </c>
    </row>
    <row r="18" spans="1:5" ht="15">
      <c r="A18" s="18">
        <v>2037</v>
      </c>
      <c r="B18" s="16">
        <v>12375.153863103294</v>
      </c>
      <c r="C18" s="16">
        <v>11518.723122284531</v>
      </c>
      <c r="D18" s="16">
        <v>11464.732610015932</v>
      </c>
      <c r="E18" s="16">
        <v>11550.26905465377</v>
      </c>
    </row>
    <row r="19" spans="1:5" ht="15">
      <c r="A19" s="18">
        <v>2038</v>
      </c>
      <c r="B19" s="16">
        <v>13392.436590552858</v>
      </c>
      <c r="C19" s="16">
        <v>12413.055033621218</v>
      </c>
      <c r="D19" s="16">
        <v>12332.40439163173</v>
      </c>
      <c r="E19" s="16">
        <v>12418.765900852535</v>
      </c>
    </row>
    <row r="20" spans="1:5" ht="15">
      <c r="A20" s="18">
        <v>2039</v>
      </c>
      <c r="B20" s="16">
        <v>14495.25719727921</v>
      </c>
      <c r="C20" s="16">
        <v>13439.236166713705</v>
      </c>
      <c r="D20" s="16">
        <v>13291.831012564882</v>
      </c>
      <c r="E20" s="16">
        <v>13379.005548890815</v>
      </c>
    </row>
    <row r="21" spans="1:5" ht="15">
      <c r="A21" s="18">
        <v>2040</v>
      </c>
      <c r="B21" s="16">
        <v>15826.19075991285</v>
      </c>
      <c r="C21" s="16">
        <v>14536.48627287782</v>
      </c>
      <c r="D21" s="16">
        <v>14309.752402278518</v>
      </c>
      <c r="E21" s="16">
        <v>14389.554018420073</v>
      </c>
    </row>
    <row r="22" spans="1:5" ht="15">
      <c r="A22" s="21"/>
      <c r="B22" s="21"/>
      <c r="C22" s="21"/>
      <c r="D22" s="21"/>
      <c r="E22" s="21"/>
    </row>
    <row r="23" spans="1:5" ht="15">
      <c r="A23" s="21"/>
      <c r="B23" s="21"/>
      <c r="C23" s="21"/>
      <c r="D23" s="21"/>
      <c r="E23" s="21"/>
    </row>
    <row r="24" spans="1:5" ht="15">
      <c r="A24" s="21"/>
      <c r="B24" s="21"/>
      <c r="C24" s="21"/>
      <c r="D24" s="21"/>
      <c r="E24" s="21"/>
    </row>
    <row r="25" spans="1:5" ht="15">
      <c r="A25" s="21"/>
      <c r="B25" s="21"/>
      <c r="C25" s="21"/>
      <c r="D25" s="21"/>
      <c r="E25" s="21"/>
    </row>
    <row r="26" spans="1:5" ht="15">
      <c r="A26" s="21"/>
      <c r="B26" s="21"/>
      <c r="C26" s="21"/>
      <c r="D26" s="21"/>
      <c r="E26" s="21"/>
    </row>
  </sheetData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U28"/>
  <sheetViews>
    <sheetView workbookViewId="0" topLeftCell="A1">
      <pane ySplit="1" topLeftCell="A2" activePane="bottomLeft" state="frozen"/>
      <selection pane="topLeft" activeCell="A1" sqref="A1:F1"/>
      <selection pane="bottomLeft" activeCell="A1" sqref="A1"/>
    </sheetView>
  </sheetViews>
  <sheetFormatPr defaultColWidth="8.7109375" defaultRowHeight="15"/>
  <cols>
    <col min="1" max="5" width="15.57421875" style="1" customWidth="1"/>
    <col min="6" max="6" width="8.7109375" style="0" customWidth="1"/>
    <col min="7" max="16384" width="8.7109375" style="1" customWidth="1"/>
  </cols>
  <sheetData>
    <row r="1" spans="1:21" ht="15">
      <c r="A1" s="22" t="s">
        <v>40</v>
      </c>
      <c r="B1" s="22" t="s">
        <v>12</v>
      </c>
      <c r="C1" s="22" t="s">
        <v>13</v>
      </c>
      <c r="D1" s="22" t="s">
        <v>16</v>
      </c>
      <c r="E1" s="22" t="s">
        <v>17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">
      <c r="A2" s="18">
        <v>2021</v>
      </c>
      <c r="B2" s="20">
        <v>33.545</v>
      </c>
      <c r="C2" s="20">
        <v>33.978</v>
      </c>
      <c r="D2" s="20">
        <v>33.921</v>
      </c>
      <c r="E2" s="20">
        <v>34.034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5">
      <c r="A3" s="18">
        <v>2022</v>
      </c>
      <c r="B3" s="20">
        <v>34.31</v>
      </c>
      <c r="C3" s="20">
        <v>34.629</v>
      </c>
      <c r="D3" s="20">
        <v>34.761</v>
      </c>
      <c r="E3" s="20">
        <v>34.694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5">
      <c r="A4" s="18">
        <v>2023</v>
      </c>
      <c r="B4" s="20">
        <v>31.826</v>
      </c>
      <c r="C4" s="20">
        <v>32.165</v>
      </c>
      <c r="D4" s="20">
        <v>31.769</v>
      </c>
      <c r="E4" s="20">
        <v>31.814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5">
      <c r="A5" s="18">
        <v>2024</v>
      </c>
      <c r="B5" s="20">
        <v>29.864</v>
      </c>
      <c r="C5" s="20">
        <v>29.951</v>
      </c>
      <c r="D5" s="20">
        <v>29.419</v>
      </c>
      <c r="E5" s="20">
        <v>29.691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5" ht="15">
      <c r="A6" s="18">
        <v>2025</v>
      </c>
      <c r="B6" s="20">
        <v>29.535</v>
      </c>
      <c r="C6" s="20">
        <v>29.76</v>
      </c>
      <c r="D6" s="20">
        <v>29.727</v>
      </c>
      <c r="E6" s="20">
        <v>29.736</v>
      </c>
    </row>
    <row r="7" spans="1:5" ht="15">
      <c r="A7" s="18">
        <v>2026</v>
      </c>
      <c r="B7" s="20">
        <v>27.878</v>
      </c>
      <c r="C7" s="20">
        <v>28.184</v>
      </c>
      <c r="D7" s="20">
        <v>27.998</v>
      </c>
      <c r="E7" s="20">
        <v>26.998</v>
      </c>
    </row>
    <row r="8" spans="1:5" ht="15">
      <c r="A8" s="18">
        <v>2027</v>
      </c>
      <c r="B8" s="20">
        <v>27.319</v>
      </c>
      <c r="C8" s="20">
        <v>27.897</v>
      </c>
      <c r="D8" s="20">
        <v>27.547</v>
      </c>
      <c r="E8" s="20">
        <v>27.237</v>
      </c>
    </row>
    <row r="9" spans="1:5" ht="15">
      <c r="A9" s="18">
        <v>2028</v>
      </c>
      <c r="B9" s="20">
        <v>9.354</v>
      </c>
      <c r="C9" s="20">
        <v>17.489</v>
      </c>
      <c r="D9" s="20">
        <v>10.331</v>
      </c>
      <c r="E9" s="20">
        <v>3.897</v>
      </c>
    </row>
    <row r="10" spans="1:5" ht="15">
      <c r="A10" s="18">
        <v>2029</v>
      </c>
      <c r="B10" s="20">
        <v>10.962</v>
      </c>
      <c r="C10" s="20">
        <v>19.258</v>
      </c>
      <c r="D10" s="20">
        <v>15.083</v>
      </c>
      <c r="E10" s="20">
        <v>6.881</v>
      </c>
    </row>
    <row r="11" spans="1:5" ht="15">
      <c r="A11" s="18">
        <v>2030</v>
      </c>
      <c r="B11" s="20">
        <v>9.642</v>
      </c>
      <c r="C11" s="20">
        <v>17.855</v>
      </c>
      <c r="D11" s="20">
        <v>14.281</v>
      </c>
      <c r="E11" s="20">
        <v>7.246</v>
      </c>
    </row>
    <row r="12" spans="1:5" ht="15">
      <c r="A12" s="18">
        <v>2031</v>
      </c>
      <c r="B12" s="20">
        <v>3.952</v>
      </c>
      <c r="C12" s="20">
        <v>16.975</v>
      </c>
      <c r="D12" s="20">
        <v>9.747</v>
      </c>
      <c r="E12" s="20">
        <v>3.758</v>
      </c>
    </row>
    <row r="13" spans="1:5" ht="15">
      <c r="A13" s="18">
        <v>2032</v>
      </c>
      <c r="B13" s="20">
        <v>14.408</v>
      </c>
      <c r="C13" s="20">
        <v>20.561</v>
      </c>
      <c r="D13" s="20">
        <v>16.434</v>
      </c>
      <c r="E13" s="20">
        <v>11.434</v>
      </c>
    </row>
    <row r="14" spans="1:5" ht="15">
      <c r="A14" s="18">
        <v>2033</v>
      </c>
      <c r="B14" s="20">
        <v>16.983</v>
      </c>
      <c r="C14" s="20">
        <v>22.761</v>
      </c>
      <c r="D14" s="20">
        <v>21.475</v>
      </c>
      <c r="E14" s="20">
        <v>17.841</v>
      </c>
    </row>
    <row r="15" spans="1:5" ht="15">
      <c r="A15" s="18">
        <v>2034</v>
      </c>
      <c r="B15" s="20">
        <v>20.864</v>
      </c>
      <c r="C15" s="20">
        <v>22.021</v>
      </c>
      <c r="D15" s="20">
        <v>39.753</v>
      </c>
      <c r="E15" s="20">
        <v>36.561</v>
      </c>
    </row>
    <row r="16" spans="1:5" ht="15">
      <c r="A16" s="18">
        <v>2035</v>
      </c>
      <c r="B16" s="20">
        <v>19.347</v>
      </c>
      <c r="C16" s="20">
        <v>22.657</v>
      </c>
      <c r="D16" s="20">
        <v>57.538</v>
      </c>
      <c r="E16" s="20">
        <v>43.639</v>
      </c>
    </row>
    <row r="17" spans="1:5" ht="15">
      <c r="A17" s="18">
        <v>2036</v>
      </c>
      <c r="B17" s="20">
        <v>15.86</v>
      </c>
      <c r="C17" s="20">
        <v>21.032</v>
      </c>
      <c r="D17" s="20">
        <v>73.601</v>
      </c>
      <c r="E17" s="20">
        <v>58.575</v>
      </c>
    </row>
    <row r="18" spans="1:5" ht="15">
      <c r="A18" s="18">
        <v>2037</v>
      </c>
      <c r="B18" s="20">
        <v>15.023</v>
      </c>
      <c r="C18" s="20">
        <v>18.864</v>
      </c>
      <c r="D18" s="20">
        <v>84.966</v>
      </c>
      <c r="E18" s="20">
        <v>73.005</v>
      </c>
    </row>
    <row r="19" spans="1:5" ht="15">
      <c r="A19" s="18">
        <v>2038</v>
      </c>
      <c r="B19" s="20">
        <v>10.417</v>
      </c>
      <c r="C19" s="20">
        <v>13.23</v>
      </c>
      <c r="D19" s="20">
        <v>99.967</v>
      </c>
      <c r="E19" s="20">
        <v>81.893</v>
      </c>
    </row>
    <row r="20" spans="1:5" ht="15">
      <c r="A20" s="18">
        <v>2039</v>
      </c>
      <c r="B20" s="20">
        <v>0.75</v>
      </c>
      <c r="C20" s="20">
        <v>7.392</v>
      </c>
      <c r="D20" s="20">
        <v>105.737</v>
      </c>
      <c r="E20" s="20">
        <v>71.579</v>
      </c>
    </row>
    <row r="21" spans="1:5" ht="15">
      <c r="A21" s="18">
        <v>2040</v>
      </c>
      <c r="B21" s="20">
        <v>-6.886</v>
      </c>
      <c r="C21" s="20">
        <v>1.168</v>
      </c>
      <c r="D21" s="20">
        <v>108.961</v>
      </c>
      <c r="E21" s="20">
        <v>53.833</v>
      </c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>
      <c r="A25"/>
      <c r="B25"/>
      <c r="C25"/>
      <c r="D25"/>
      <c r="E25"/>
    </row>
    <row r="26" spans="1:5" ht="15">
      <c r="A26"/>
      <c r="B26"/>
      <c r="C26"/>
      <c r="D26"/>
      <c r="E26"/>
    </row>
    <row r="27" spans="1:5" ht="15">
      <c r="A27"/>
      <c r="B27"/>
      <c r="C27"/>
      <c r="D27"/>
      <c r="E27"/>
    </row>
    <row r="28" spans="1:5" ht="15">
      <c r="A28"/>
      <c r="B28"/>
      <c r="C28"/>
      <c r="D28"/>
      <c r="E28"/>
    </row>
  </sheetData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T28"/>
  <sheetViews>
    <sheetView workbookViewId="0" topLeftCell="A1">
      <pane ySplit="1" topLeftCell="A9" activePane="bottomLeft" state="frozen"/>
      <selection pane="topLeft" activeCell="A1" sqref="A1:F1"/>
      <selection pane="bottomLeft" activeCell="C28" sqref="C28"/>
    </sheetView>
  </sheetViews>
  <sheetFormatPr defaultColWidth="8.7109375" defaultRowHeight="15"/>
  <cols>
    <col min="1" max="4" width="15.57421875" style="1" customWidth="1"/>
    <col min="5" max="5" width="8.7109375" style="0" customWidth="1"/>
    <col min="6" max="16384" width="8.7109375" style="1" customWidth="1"/>
  </cols>
  <sheetData>
    <row r="1" spans="1:20" ht="28.5">
      <c r="A1" s="22" t="s">
        <v>40</v>
      </c>
      <c r="B1" s="22" t="s">
        <v>9</v>
      </c>
      <c r="C1" s="22" t="s">
        <v>49</v>
      </c>
      <c r="D1" s="22" t="s">
        <v>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">
      <c r="A2" s="18">
        <v>2021</v>
      </c>
      <c r="B2" s="20">
        <v>33.921</v>
      </c>
      <c r="C2" s="20">
        <v>0</v>
      </c>
      <c r="D2" s="20">
        <v>33.921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">
      <c r="A3" s="18">
        <v>2022</v>
      </c>
      <c r="B3" s="20">
        <v>34.761</v>
      </c>
      <c r="C3" s="20">
        <v>0</v>
      </c>
      <c r="D3" s="20">
        <v>34.761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5">
      <c r="A4" s="18">
        <v>2023</v>
      </c>
      <c r="B4" s="20">
        <v>31.769</v>
      </c>
      <c r="C4" s="20">
        <v>0</v>
      </c>
      <c r="D4" s="20">
        <v>31.769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>
      <c r="A5" s="18">
        <v>2024</v>
      </c>
      <c r="B5" s="20">
        <v>29.419</v>
      </c>
      <c r="C5" s="20">
        <v>0</v>
      </c>
      <c r="D5" s="20">
        <v>29.419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4" ht="15">
      <c r="A6" s="18">
        <v>2025</v>
      </c>
      <c r="B6" s="20">
        <v>29.727</v>
      </c>
      <c r="C6" s="20">
        <v>0</v>
      </c>
      <c r="D6" s="20">
        <v>29.727</v>
      </c>
    </row>
    <row r="7" spans="1:4" ht="15">
      <c r="A7" s="18">
        <v>2026</v>
      </c>
      <c r="B7" s="20">
        <v>27.998</v>
      </c>
      <c r="C7" s="20">
        <v>0</v>
      </c>
      <c r="D7" s="20">
        <v>27.998</v>
      </c>
    </row>
    <row r="8" spans="1:4" ht="15">
      <c r="A8" s="18">
        <v>2027</v>
      </c>
      <c r="B8" s="20">
        <v>27.547</v>
      </c>
      <c r="C8" s="20">
        <v>0</v>
      </c>
      <c r="D8" s="20">
        <v>27.547</v>
      </c>
    </row>
    <row r="9" spans="1:4" ht="15">
      <c r="A9" s="18">
        <v>2028</v>
      </c>
      <c r="B9" s="20">
        <v>10.331</v>
      </c>
      <c r="C9" s="20">
        <v>0</v>
      </c>
      <c r="D9" s="20">
        <v>10.331</v>
      </c>
    </row>
    <row r="10" spans="1:4" ht="15">
      <c r="A10" s="18">
        <v>2029</v>
      </c>
      <c r="B10" s="20">
        <v>15.083</v>
      </c>
      <c r="C10" s="20">
        <v>0</v>
      </c>
      <c r="D10" s="20">
        <v>15.083</v>
      </c>
    </row>
    <row r="11" spans="1:4" ht="15">
      <c r="A11" s="18">
        <v>2030</v>
      </c>
      <c r="B11" s="20">
        <v>14.281</v>
      </c>
      <c r="C11" s="20">
        <v>0</v>
      </c>
      <c r="D11" s="20">
        <v>14.281</v>
      </c>
    </row>
    <row r="12" spans="1:4" ht="15">
      <c r="A12" s="18">
        <v>2031</v>
      </c>
      <c r="B12" s="20">
        <v>9.747</v>
      </c>
      <c r="C12" s="20">
        <v>0</v>
      </c>
      <c r="D12" s="20">
        <v>9.747</v>
      </c>
    </row>
    <row r="13" spans="1:4" ht="15">
      <c r="A13" s="18">
        <v>2032</v>
      </c>
      <c r="B13" s="20">
        <v>16.434</v>
      </c>
      <c r="C13" s="20">
        <v>0</v>
      </c>
      <c r="D13" s="20">
        <v>16.434</v>
      </c>
    </row>
    <row r="14" spans="1:4" ht="15">
      <c r="A14" s="18">
        <v>2033</v>
      </c>
      <c r="B14" s="20">
        <v>21.475</v>
      </c>
      <c r="C14" s="20">
        <v>0</v>
      </c>
      <c r="D14" s="20">
        <v>21.475</v>
      </c>
    </row>
    <row r="15" spans="1:4" ht="15">
      <c r="A15" s="18">
        <v>2034</v>
      </c>
      <c r="B15" s="20">
        <v>39.753</v>
      </c>
      <c r="C15" s="20">
        <v>4.315336174995011</v>
      </c>
      <c r="D15" s="20">
        <v>35.43766382500499</v>
      </c>
    </row>
    <row r="16" spans="1:4" ht="15">
      <c r="A16" s="18">
        <v>2035</v>
      </c>
      <c r="B16" s="20">
        <v>57.538</v>
      </c>
      <c r="C16" s="20">
        <v>8.105512392472365</v>
      </c>
      <c r="D16" s="20">
        <v>49.432487607527634</v>
      </c>
    </row>
    <row r="17" spans="1:4" ht="15">
      <c r="A17" s="18">
        <v>2036</v>
      </c>
      <c r="B17" s="20">
        <v>73.601</v>
      </c>
      <c r="C17" s="20">
        <v>11.079867828779246</v>
      </c>
      <c r="D17" s="20">
        <v>62.521132171220756</v>
      </c>
    </row>
    <row r="18" spans="1:4" ht="15">
      <c r="A18" s="18">
        <v>2037</v>
      </c>
      <c r="B18" s="20">
        <v>84.966</v>
      </c>
      <c r="C18" s="20">
        <v>12.905761511823854</v>
      </c>
      <c r="D18" s="20">
        <v>72.06023848817614</v>
      </c>
    </row>
    <row r="19" spans="1:4" ht="15">
      <c r="A19" s="18">
        <v>2038</v>
      </c>
      <c r="B19" s="20">
        <v>99.967</v>
      </c>
      <c r="C19" s="20">
        <v>14.845495778955204</v>
      </c>
      <c r="D19" s="20">
        <v>85.1215042210448</v>
      </c>
    </row>
    <row r="20" spans="1:4" ht="15">
      <c r="A20" s="18">
        <v>2039</v>
      </c>
      <c r="B20" s="20">
        <v>105.737</v>
      </c>
      <c r="C20" s="20">
        <v>14.983218929225005</v>
      </c>
      <c r="D20" s="20">
        <v>90.75378107077499</v>
      </c>
    </row>
    <row r="21" spans="1:4" ht="15">
      <c r="A21" s="18">
        <v>2040</v>
      </c>
      <c r="B21" s="20">
        <v>108.961</v>
      </c>
      <c r="C21" s="20">
        <v>14.822199790421868</v>
      </c>
      <c r="D21" s="20">
        <v>94.13880020957814</v>
      </c>
    </row>
    <row r="22" spans="1:4" ht="15">
      <c r="A22"/>
      <c r="B22"/>
      <c r="C22"/>
      <c r="D22"/>
    </row>
    <row r="23" spans="1:4" ht="15">
      <c r="A23"/>
      <c r="B23"/>
      <c r="C23"/>
      <c r="D23"/>
    </row>
    <row r="24" spans="1:4" ht="15">
      <c r="A24"/>
      <c r="B24"/>
      <c r="C24"/>
      <c r="D24"/>
    </row>
    <row r="25" spans="1:4" ht="15">
      <c r="A25"/>
      <c r="B25"/>
      <c r="C25"/>
      <c r="D25"/>
    </row>
    <row r="26" spans="1:4" ht="15">
      <c r="A26"/>
      <c r="B26"/>
      <c r="C26"/>
      <c r="D26"/>
    </row>
    <row r="27" spans="1:4" ht="15">
      <c r="A27"/>
      <c r="B27"/>
      <c r="C27"/>
      <c r="D27"/>
    </row>
    <row r="28" spans="1:4" ht="15">
      <c r="A28"/>
      <c r="B28"/>
      <c r="C28"/>
      <c r="D28"/>
    </row>
  </sheetData>
  <printOptions/>
  <pageMargins left="0.7" right="0.7" top="0.75" bottom="0.75" header="0.3" footer="0.3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E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7109375" defaultRowHeight="15"/>
  <cols>
    <col min="1" max="1" width="20.00390625" style="1" bestFit="1" customWidth="1"/>
    <col min="2" max="5" width="20.57421875" style="1" customWidth="1"/>
    <col min="6" max="16384" width="8.7109375" style="1" customWidth="1"/>
  </cols>
  <sheetData>
    <row r="1" spans="1:5" ht="15">
      <c r="A1" s="17" t="s">
        <v>40</v>
      </c>
      <c r="B1" s="17" t="s">
        <v>58</v>
      </c>
      <c r="C1" s="17" t="s">
        <v>59</v>
      </c>
      <c r="D1" s="17" t="s">
        <v>60</v>
      </c>
      <c r="E1" s="17" t="s">
        <v>61</v>
      </c>
    </row>
    <row r="2" spans="1:5" ht="15">
      <c r="A2" s="18" t="s">
        <v>62</v>
      </c>
      <c r="B2" s="20">
        <v>0</v>
      </c>
      <c r="C2" s="20">
        <v>0</v>
      </c>
      <c r="D2" s="20">
        <v>0</v>
      </c>
      <c r="E2" s="20">
        <v>0</v>
      </c>
    </row>
    <row r="3" spans="1:5" ht="15">
      <c r="A3" s="18" t="s">
        <v>63</v>
      </c>
      <c r="B3" s="20">
        <v>0</v>
      </c>
      <c r="C3" s="20">
        <v>0</v>
      </c>
      <c r="D3" s="20">
        <v>0</v>
      </c>
      <c r="E3" s="20">
        <v>0</v>
      </c>
    </row>
    <row r="4" spans="1:5" ht="15">
      <c r="A4" s="18" t="s">
        <v>64</v>
      </c>
      <c r="B4" s="20">
        <v>0</v>
      </c>
      <c r="C4" s="20">
        <v>0</v>
      </c>
      <c r="D4" s="20">
        <v>0</v>
      </c>
      <c r="E4" s="20">
        <v>0</v>
      </c>
    </row>
    <row r="5" spans="1:5" ht="15">
      <c r="A5" s="18" t="s">
        <v>65</v>
      </c>
      <c r="B5" s="20">
        <v>0</v>
      </c>
      <c r="C5" s="20">
        <v>0</v>
      </c>
      <c r="D5" s="20">
        <v>0</v>
      </c>
      <c r="E5" s="20">
        <v>0</v>
      </c>
    </row>
    <row r="6" spans="1:5" ht="15">
      <c r="A6" s="18" t="s">
        <v>66</v>
      </c>
      <c r="B6" s="20">
        <v>0</v>
      </c>
      <c r="C6" s="20">
        <v>0</v>
      </c>
      <c r="D6" s="20">
        <v>0</v>
      </c>
      <c r="E6" s="20">
        <v>0</v>
      </c>
    </row>
    <row r="7" spans="1:5" ht="15">
      <c r="A7" s="18" t="s">
        <v>67</v>
      </c>
      <c r="B7" s="20">
        <v>0</v>
      </c>
      <c r="C7" s="20">
        <v>0</v>
      </c>
      <c r="D7" s="20">
        <v>0</v>
      </c>
      <c r="E7" s="20">
        <v>0</v>
      </c>
    </row>
    <row r="8" spans="1:5" ht="15">
      <c r="A8" s="18" t="s">
        <v>68</v>
      </c>
      <c r="B8" s="20">
        <v>0</v>
      </c>
      <c r="C8" s="20">
        <v>0</v>
      </c>
      <c r="D8" s="20">
        <v>0</v>
      </c>
      <c r="E8" s="20">
        <v>0</v>
      </c>
    </row>
    <row r="9" spans="1:5" ht="15">
      <c r="A9" s="18" t="s">
        <v>69</v>
      </c>
      <c r="B9" s="20">
        <v>0</v>
      </c>
      <c r="C9" s="20">
        <v>0</v>
      </c>
      <c r="D9" s="20">
        <v>0</v>
      </c>
      <c r="E9" s="20">
        <v>0</v>
      </c>
    </row>
    <row r="10" spans="1:5" ht="15">
      <c r="A10" s="18" t="s">
        <v>70</v>
      </c>
      <c r="B10" s="20">
        <v>0</v>
      </c>
      <c r="C10" s="20">
        <v>0</v>
      </c>
      <c r="D10" s="20">
        <v>0</v>
      </c>
      <c r="E10" s="20">
        <v>0</v>
      </c>
    </row>
    <row r="11" spans="1:5" ht="15">
      <c r="A11" s="18" t="s">
        <v>71</v>
      </c>
      <c r="B11" s="20">
        <v>0</v>
      </c>
      <c r="C11" s="20">
        <v>0</v>
      </c>
      <c r="D11" s="20">
        <v>0</v>
      </c>
      <c r="E11" s="20">
        <v>0</v>
      </c>
    </row>
    <row r="12" spans="1:5" ht="15">
      <c r="A12" s="18" t="s">
        <v>72</v>
      </c>
      <c r="B12" s="20">
        <v>0</v>
      </c>
      <c r="C12" s="20">
        <v>0</v>
      </c>
      <c r="D12" s="20">
        <v>0</v>
      </c>
      <c r="E12" s="20">
        <v>0</v>
      </c>
    </row>
    <row r="13" spans="1:5" ht="15">
      <c r="A13" s="18" t="s">
        <v>73</v>
      </c>
      <c r="B13" s="20">
        <v>0</v>
      </c>
      <c r="C13" s="20">
        <v>0</v>
      </c>
      <c r="D13" s="20">
        <v>0</v>
      </c>
      <c r="E13" s="20">
        <v>0</v>
      </c>
    </row>
    <row r="14" spans="1:5" ht="15">
      <c r="A14" s="18" t="s">
        <v>74</v>
      </c>
      <c r="B14" s="20">
        <v>0</v>
      </c>
      <c r="C14" s="20">
        <v>0</v>
      </c>
      <c r="D14" s="20">
        <v>0</v>
      </c>
      <c r="E14" s="20">
        <v>0</v>
      </c>
    </row>
    <row r="15" spans="1:5" ht="15">
      <c r="A15" s="18" t="s">
        <v>75</v>
      </c>
      <c r="B15" s="20">
        <v>50.7149999999999</v>
      </c>
      <c r="C15" s="20">
        <v>27.759</v>
      </c>
      <c r="D15" s="20">
        <v>0</v>
      </c>
      <c r="E15" s="20">
        <v>48.51</v>
      </c>
    </row>
    <row r="16" spans="1:5" ht="15">
      <c r="A16" s="18" t="s">
        <v>76</v>
      </c>
      <c r="B16" s="20">
        <v>103.635</v>
      </c>
      <c r="C16" s="20">
        <v>40.386</v>
      </c>
      <c r="D16" s="20">
        <v>15.763</v>
      </c>
      <c r="E16" s="20">
        <v>70.56</v>
      </c>
    </row>
    <row r="17" spans="1:5" ht="15">
      <c r="A17" s="18" t="s">
        <v>77</v>
      </c>
      <c r="B17" s="20">
        <v>154.35</v>
      </c>
      <c r="C17" s="20">
        <v>56.702</v>
      </c>
      <c r="D17" s="20">
        <v>12.094</v>
      </c>
      <c r="E17" s="20">
        <v>103.635</v>
      </c>
    </row>
    <row r="18" spans="1:5" ht="15">
      <c r="A18" s="18" t="s">
        <v>78</v>
      </c>
      <c r="B18" s="20">
        <v>196.245</v>
      </c>
      <c r="C18" s="20">
        <v>64.481</v>
      </c>
      <c r="D18" s="20">
        <v>6.437</v>
      </c>
      <c r="E18" s="20">
        <v>145.53</v>
      </c>
    </row>
    <row r="19" spans="1:5" ht="15">
      <c r="A19" s="18" t="s">
        <v>79</v>
      </c>
      <c r="B19" s="20">
        <v>246.96</v>
      </c>
      <c r="C19" s="20">
        <v>83.907</v>
      </c>
      <c r="D19" s="20">
        <v>14.075</v>
      </c>
      <c r="E19" s="20">
        <v>178.605</v>
      </c>
    </row>
    <row r="20" spans="1:5" ht="15">
      <c r="A20" s="18" t="s">
        <v>80</v>
      </c>
      <c r="B20" s="20">
        <v>273.42</v>
      </c>
      <c r="C20" s="20">
        <v>94.994</v>
      </c>
      <c r="D20" s="20">
        <v>27.083</v>
      </c>
      <c r="E20" s="20">
        <v>158.76</v>
      </c>
    </row>
    <row r="21" spans="1:5" ht="15">
      <c r="A21" s="18" t="s">
        <v>81</v>
      </c>
      <c r="B21" s="20">
        <v>297.675</v>
      </c>
      <c r="C21" s="20">
        <v>108.31</v>
      </c>
      <c r="D21" s="20">
        <v>47.439</v>
      </c>
      <c r="E21" s="20">
        <v>116.865</v>
      </c>
    </row>
  </sheetData>
  <printOptions/>
  <pageMargins left="0.7" right="0.7" top="0.75" bottom="0.75" header="0.3" footer="0.3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S8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15.57421875" defaultRowHeight="15"/>
  <cols>
    <col min="1" max="16384" width="15.57421875" style="1" customWidth="1"/>
  </cols>
  <sheetData>
    <row r="1" spans="1:19" s="24" customFormat="1" ht="28">
      <c r="A1" s="22" t="s">
        <v>11</v>
      </c>
      <c r="B1" s="23" t="s">
        <v>40</v>
      </c>
      <c r="C1" s="23" t="s">
        <v>82</v>
      </c>
      <c r="D1" s="23" t="s">
        <v>83</v>
      </c>
      <c r="E1" s="23" t="s">
        <v>84</v>
      </c>
      <c r="F1" s="23" t="s">
        <v>85</v>
      </c>
      <c r="G1" s="23" t="s">
        <v>86</v>
      </c>
      <c r="H1" s="23" t="s">
        <v>87</v>
      </c>
      <c r="I1" s="23" t="s">
        <v>88</v>
      </c>
      <c r="J1" s="23" t="s">
        <v>89</v>
      </c>
      <c r="K1" s="23" t="s">
        <v>90</v>
      </c>
      <c r="L1" s="23" t="s">
        <v>91</v>
      </c>
      <c r="M1" s="23" t="s">
        <v>92</v>
      </c>
      <c r="N1" s="23" t="s">
        <v>93</v>
      </c>
      <c r="O1" s="23" t="s">
        <v>94</v>
      </c>
      <c r="P1" s="23" t="s">
        <v>95</v>
      </c>
      <c r="Q1" s="23" t="s">
        <v>96</v>
      </c>
      <c r="R1" s="23" t="s">
        <v>97</v>
      </c>
      <c r="S1" s="23" t="s">
        <v>98</v>
      </c>
    </row>
    <row r="2" spans="1:19" ht="15">
      <c r="A2" s="1" t="s">
        <v>12</v>
      </c>
      <c r="B2" s="18">
        <v>2021</v>
      </c>
      <c r="C2" s="16">
        <v>1310206.92</v>
      </c>
      <c r="D2" s="16">
        <v>3337980.48</v>
      </c>
      <c r="E2" s="16">
        <v>52563793.08</v>
      </c>
      <c r="F2" s="16">
        <v>1713894</v>
      </c>
      <c r="G2" s="16">
        <v>30369.8049252774</v>
      </c>
      <c r="H2" s="16">
        <v>349699.2</v>
      </c>
      <c r="I2" s="16">
        <v>7448960.88</v>
      </c>
      <c r="J2" s="16">
        <v>74398.68</v>
      </c>
      <c r="K2" s="16">
        <v>28828310.28</v>
      </c>
      <c r="L2" s="16">
        <v>114510.72</v>
      </c>
      <c r="M2" s="16">
        <v>1321253.61901937</v>
      </c>
      <c r="N2" s="16">
        <v>3785292.36</v>
      </c>
      <c r="O2" s="16">
        <v>217808.64</v>
      </c>
      <c r="P2" s="16">
        <v>4456413.48</v>
      </c>
      <c r="Q2" s="16">
        <v>-35299.0830385308</v>
      </c>
      <c r="R2" s="16">
        <v>-1761204.10158554</v>
      </c>
      <c r="S2" s="16">
        <v>23231993.04</v>
      </c>
    </row>
    <row r="3" spans="1:19" ht="15">
      <c r="A3" s="1" t="s">
        <v>12</v>
      </c>
      <c r="B3" s="18">
        <v>2022</v>
      </c>
      <c r="C3" s="16">
        <v>2170491.48</v>
      </c>
      <c r="D3" s="16">
        <v>3790197.96</v>
      </c>
      <c r="E3" s="16">
        <v>53047134.84</v>
      </c>
      <c r="F3" s="16">
        <v>1502007.12</v>
      </c>
      <c r="G3" s="16">
        <v>63465.5788740571</v>
      </c>
      <c r="H3" s="16">
        <v>349699.2</v>
      </c>
      <c r="I3" s="16">
        <v>7448960.88</v>
      </c>
      <c r="J3" s="16">
        <v>11633.28</v>
      </c>
      <c r="K3" s="16">
        <v>28828310.28</v>
      </c>
      <c r="L3" s="16">
        <v>114510.72</v>
      </c>
      <c r="M3" s="16">
        <v>1266275.78178052</v>
      </c>
      <c r="N3" s="16">
        <v>4765851.72</v>
      </c>
      <c r="O3" s="16">
        <v>74696.52</v>
      </c>
      <c r="P3" s="16">
        <v>4456413.48</v>
      </c>
      <c r="Q3" s="16">
        <v>-73788.619516986</v>
      </c>
      <c r="R3" s="16">
        <v>-1687923.95055178</v>
      </c>
      <c r="S3" s="16">
        <v>23231993.04</v>
      </c>
    </row>
    <row r="4" spans="1:19" ht="15">
      <c r="A4" s="1" t="s">
        <v>12</v>
      </c>
      <c r="B4" s="18">
        <v>2023</v>
      </c>
      <c r="C4" s="16">
        <v>1298573.64</v>
      </c>
      <c r="D4" s="16">
        <v>4332879.96</v>
      </c>
      <c r="E4" s="16">
        <v>43544856.24</v>
      </c>
      <c r="F4" s="16">
        <v>1165894.68</v>
      </c>
      <c r="G4" s="16">
        <v>86115.3489523417</v>
      </c>
      <c r="H4" s="16">
        <v>796021.2</v>
      </c>
      <c r="I4" s="16">
        <v>16942111.56</v>
      </c>
      <c r="J4" s="16">
        <v>1051.2</v>
      </c>
      <c r="K4" s="16">
        <v>28828310.28</v>
      </c>
      <c r="L4" s="16">
        <v>1789606.68</v>
      </c>
      <c r="M4" s="16">
        <v>1119821.81695258</v>
      </c>
      <c r="N4" s="16">
        <v>5717126.4</v>
      </c>
      <c r="O4" s="16">
        <v>13534.2</v>
      </c>
      <c r="P4" s="16">
        <v>4456413.48</v>
      </c>
      <c r="Q4" s="16">
        <v>-100115.922484445</v>
      </c>
      <c r="R4" s="16">
        <v>-1492705.88945255</v>
      </c>
      <c r="S4" s="16">
        <v>23231993.04</v>
      </c>
    </row>
    <row r="5" spans="1:19" ht="15">
      <c r="A5" s="1" t="s">
        <v>12</v>
      </c>
      <c r="B5" s="18">
        <v>2024</v>
      </c>
      <c r="C5" s="16">
        <v>1034223.12</v>
      </c>
      <c r="D5" s="16">
        <v>4723435.8</v>
      </c>
      <c r="E5" s="16">
        <v>39777478.08</v>
      </c>
      <c r="F5" s="16">
        <v>847494.96</v>
      </c>
      <c r="G5" s="16">
        <v>559479.943744394</v>
      </c>
      <c r="H5" s="16">
        <v>782828.64</v>
      </c>
      <c r="I5" s="16">
        <v>16941428.28</v>
      </c>
      <c r="J5" s="16">
        <v>385.44</v>
      </c>
      <c r="K5" s="16">
        <v>28828310.28</v>
      </c>
      <c r="L5" s="16">
        <v>6796156.92</v>
      </c>
      <c r="M5" s="16">
        <v>1093891.30287951</v>
      </c>
      <c r="N5" s="16">
        <v>6997689.48</v>
      </c>
      <c r="O5" s="16">
        <v>2014.8</v>
      </c>
      <c r="P5" s="16">
        <v>4594882.8</v>
      </c>
      <c r="Q5" s="16">
        <v>-650612.510757952</v>
      </c>
      <c r="R5" s="16">
        <v>-1458129.6512692</v>
      </c>
      <c r="S5" s="16">
        <v>23231993.04</v>
      </c>
    </row>
    <row r="6" spans="1:19" ht="15">
      <c r="A6" s="1" t="s">
        <v>12</v>
      </c>
      <c r="B6" s="18">
        <v>2025</v>
      </c>
      <c r="C6" s="16">
        <v>982688.04</v>
      </c>
      <c r="D6" s="16">
        <v>5196116.64</v>
      </c>
      <c r="E6" s="16">
        <v>42133164.72</v>
      </c>
      <c r="F6" s="16">
        <v>0</v>
      </c>
      <c r="G6" s="16">
        <v>583613.062164483</v>
      </c>
      <c r="H6" s="16">
        <v>788881.8</v>
      </c>
      <c r="I6" s="16">
        <v>16941428.28</v>
      </c>
      <c r="J6" s="16">
        <v>464.28</v>
      </c>
      <c r="K6" s="16">
        <v>28828310.28</v>
      </c>
      <c r="L6" s="16">
        <v>6796156.92</v>
      </c>
      <c r="M6" s="16">
        <v>1089806.71589234</v>
      </c>
      <c r="N6" s="16">
        <v>7435269</v>
      </c>
      <c r="O6" s="16">
        <v>3136.08</v>
      </c>
      <c r="P6" s="16">
        <v>4594882.8</v>
      </c>
      <c r="Q6" s="16">
        <v>-678671.713256995</v>
      </c>
      <c r="R6" s="16">
        <v>-1452687.13990142</v>
      </c>
      <c r="S6" s="16">
        <v>23231993.04</v>
      </c>
    </row>
    <row r="7" spans="1:19" ht="15">
      <c r="A7" s="1" t="s">
        <v>12</v>
      </c>
      <c r="B7" s="18">
        <v>2026</v>
      </c>
      <c r="C7" s="16">
        <v>787462.68</v>
      </c>
      <c r="D7" s="16">
        <v>5606373.72</v>
      </c>
      <c r="E7" s="16">
        <v>37219855.92</v>
      </c>
      <c r="F7" s="16">
        <v>0</v>
      </c>
      <c r="G7" s="16">
        <v>968259.60344168</v>
      </c>
      <c r="H7" s="16">
        <v>759018.96</v>
      </c>
      <c r="I7" s="16">
        <v>16941428.28</v>
      </c>
      <c r="J7" s="16">
        <v>464.28</v>
      </c>
      <c r="K7" s="16">
        <v>28828310.28</v>
      </c>
      <c r="L7" s="16">
        <v>13674684.12</v>
      </c>
      <c r="M7" s="16">
        <v>1191026.19339463</v>
      </c>
      <c r="N7" s="16">
        <v>7804108.8</v>
      </c>
      <c r="O7" s="16">
        <v>3162.36</v>
      </c>
      <c r="P7" s="16">
        <v>4543505.4</v>
      </c>
      <c r="Q7" s="16">
        <v>-1125957.47638449</v>
      </c>
      <c r="R7" s="16">
        <v>-1587598.69444299</v>
      </c>
      <c r="S7" s="16">
        <v>23231993.04</v>
      </c>
    </row>
    <row r="8" spans="1:19" ht="15">
      <c r="A8" s="1" t="s">
        <v>12</v>
      </c>
      <c r="B8" s="18">
        <v>2027</v>
      </c>
      <c r="C8" s="16">
        <v>675711.36</v>
      </c>
      <c r="D8" s="16">
        <v>5936529.36</v>
      </c>
      <c r="E8" s="16">
        <v>39019869.48</v>
      </c>
      <c r="F8" s="16">
        <v>0</v>
      </c>
      <c r="G8" s="16">
        <v>988780.058100505</v>
      </c>
      <c r="H8" s="16">
        <v>771151.56</v>
      </c>
      <c r="I8" s="16">
        <v>16941428.28</v>
      </c>
      <c r="J8" s="16">
        <v>464.28</v>
      </c>
      <c r="K8" s="16">
        <v>28828310.28</v>
      </c>
      <c r="L8" s="16">
        <v>13676033.16</v>
      </c>
      <c r="M8" s="16">
        <v>1186185.53519707</v>
      </c>
      <c r="N8" s="16">
        <v>8129586.6</v>
      </c>
      <c r="O8" s="16">
        <v>4327.44</v>
      </c>
      <c r="P8" s="16">
        <v>4556776.8</v>
      </c>
      <c r="Q8" s="16">
        <v>-1148377.61758707</v>
      </c>
      <c r="R8" s="16">
        <v>-1581145.96180043</v>
      </c>
      <c r="S8" s="16">
        <v>23231993.04</v>
      </c>
    </row>
    <row r="9" spans="1:19" ht="15">
      <c r="A9" s="1" t="s">
        <v>12</v>
      </c>
      <c r="B9" s="18">
        <v>2028</v>
      </c>
      <c r="C9" s="16">
        <v>405202.56</v>
      </c>
      <c r="D9" s="16">
        <v>6251293.68</v>
      </c>
      <c r="E9" s="16">
        <v>25609605.96</v>
      </c>
      <c r="F9" s="16">
        <v>0</v>
      </c>
      <c r="G9" s="16">
        <v>1680244.70304275</v>
      </c>
      <c r="H9" s="16">
        <v>541858.56</v>
      </c>
      <c r="I9" s="16">
        <v>16513598.64</v>
      </c>
      <c r="J9" s="16">
        <v>236.52</v>
      </c>
      <c r="K9" s="16">
        <v>28828310.28</v>
      </c>
      <c r="L9" s="16">
        <v>31282941.12</v>
      </c>
      <c r="M9" s="16">
        <v>1892909.94449881</v>
      </c>
      <c r="N9" s="16">
        <v>8110384.68</v>
      </c>
      <c r="O9" s="16">
        <v>1778.28</v>
      </c>
      <c r="P9" s="16">
        <v>3714257.52</v>
      </c>
      <c r="Q9" s="16">
        <v>-1952340.58329714</v>
      </c>
      <c r="R9" s="16">
        <v>-2523186.03301172</v>
      </c>
      <c r="S9" s="16">
        <v>23231993.04</v>
      </c>
    </row>
    <row r="10" spans="1:19" ht="15">
      <c r="A10" s="1" t="s">
        <v>12</v>
      </c>
      <c r="B10" s="18">
        <v>2029</v>
      </c>
      <c r="C10" s="16">
        <v>384029.64</v>
      </c>
      <c r="D10" s="16">
        <v>6528784.2</v>
      </c>
      <c r="E10" s="16">
        <v>27051107.76</v>
      </c>
      <c r="F10" s="16">
        <v>0</v>
      </c>
      <c r="G10" s="16">
        <v>1745283.28099724</v>
      </c>
      <c r="H10" s="16">
        <v>560000.52</v>
      </c>
      <c r="I10" s="16">
        <v>16812612.48</v>
      </c>
      <c r="J10" s="16">
        <v>236.52</v>
      </c>
      <c r="K10" s="16">
        <v>28828310.28</v>
      </c>
      <c r="L10" s="16">
        <v>31308204.96</v>
      </c>
      <c r="M10" s="16">
        <v>1884950.30905316</v>
      </c>
      <c r="N10" s="16">
        <v>8328657.6</v>
      </c>
      <c r="O10" s="16">
        <v>884.76</v>
      </c>
      <c r="P10" s="16">
        <v>3836030.28</v>
      </c>
      <c r="Q10" s="16">
        <v>-2027947.59054105</v>
      </c>
      <c r="R10" s="16">
        <v>-2512576.19520672</v>
      </c>
      <c r="S10" s="16">
        <v>23231993.04</v>
      </c>
    </row>
    <row r="11" spans="1:19" ht="15">
      <c r="A11" s="1" t="s">
        <v>12</v>
      </c>
      <c r="B11" s="18">
        <v>2030</v>
      </c>
      <c r="C11" s="16">
        <v>373044.6</v>
      </c>
      <c r="D11" s="16">
        <v>6798627.24</v>
      </c>
      <c r="E11" s="16">
        <v>27187229.4</v>
      </c>
      <c r="F11" s="16">
        <v>0</v>
      </c>
      <c r="G11" s="16">
        <v>2003657.23654543</v>
      </c>
      <c r="H11" s="16">
        <v>565501.8</v>
      </c>
      <c r="I11" s="16">
        <v>16613926.92</v>
      </c>
      <c r="J11" s="16">
        <v>236.52</v>
      </c>
      <c r="K11" s="16">
        <v>28828310.28</v>
      </c>
      <c r="L11" s="16">
        <v>33610210.32</v>
      </c>
      <c r="M11" s="16">
        <v>1878191.55829045</v>
      </c>
      <c r="N11" s="16">
        <v>8303980.68</v>
      </c>
      <c r="O11" s="16">
        <v>683.28</v>
      </c>
      <c r="P11" s="16">
        <v>3741317.16</v>
      </c>
      <c r="Q11" s="16">
        <v>-2301294.40047428</v>
      </c>
      <c r="R11" s="16">
        <v>-2503565.84599796</v>
      </c>
      <c r="S11" s="16">
        <v>23231993.04</v>
      </c>
    </row>
    <row r="12" spans="1:19" ht="15">
      <c r="A12" s="1" t="s">
        <v>12</v>
      </c>
      <c r="B12" s="18">
        <v>2031</v>
      </c>
      <c r="C12" s="16">
        <v>334377.96</v>
      </c>
      <c r="D12" s="16">
        <v>7068470.28</v>
      </c>
      <c r="E12" s="16">
        <v>28093328.76</v>
      </c>
      <c r="F12" s="16">
        <v>0</v>
      </c>
      <c r="G12" s="16">
        <v>2698287.08239025</v>
      </c>
      <c r="H12" s="16">
        <v>559816.56</v>
      </c>
      <c r="I12" s="16">
        <v>16742497.44</v>
      </c>
      <c r="J12" s="16">
        <v>954.84</v>
      </c>
      <c r="K12" s="16">
        <v>28828310.28</v>
      </c>
      <c r="L12" s="16">
        <v>38504939.16</v>
      </c>
      <c r="M12" s="16">
        <v>1955068.96253777</v>
      </c>
      <c r="N12" s="16">
        <v>8192369.52</v>
      </c>
      <c r="O12" s="16">
        <v>1629.36</v>
      </c>
      <c r="P12" s="16">
        <v>3671009.4</v>
      </c>
      <c r="Q12" s="16">
        <v>-3040618.83807056</v>
      </c>
      <c r="R12" s="16">
        <v>-2606044.21001639</v>
      </c>
      <c r="S12" s="16">
        <v>23231993.04</v>
      </c>
    </row>
    <row r="13" spans="1:19" ht="15">
      <c r="A13" s="1" t="s">
        <v>12</v>
      </c>
      <c r="B13" s="18">
        <v>2032</v>
      </c>
      <c r="C13" s="16">
        <v>381725.76</v>
      </c>
      <c r="D13" s="16">
        <v>7338313.32</v>
      </c>
      <c r="E13" s="16">
        <v>32150987.04</v>
      </c>
      <c r="F13" s="16">
        <v>0</v>
      </c>
      <c r="G13" s="16">
        <v>3370701.21986008</v>
      </c>
      <c r="H13" s="16">
        <v>574945.08</v>
      </c>
      <c r="I13" s="16">
        <v>16853171.28</v>
      </c>
      <c r="J13" s="16">
        <v>1392.84</v>
      </c>
      <c r="K13" s="16">
        <v>28828310.28</v>
      </c>
      <c r="L13" s="16">
        <v>39178662</v>
      </c>
      <c r="M13" s="16">
        <v>1859874.29659906</v>
      </c>
      <c r="N13" s="16">
        <v>8433103.08</v>
      </c>
      <c r="O13" s="16">
        <v>183.96</v>
      </c>
      <c r="P13" s="16">
        <v>4055152.92</v>
      </c>
      <c r="Q13" s="16">
        <v>-3638622.43341652</v>
      </c>
      <c r="R13" s="16">
        <v>-2479149.5325678</v>
      </c>
      <c r="S13" s="16">
        <v>23231993.04</v>
      </c>
    </row>
    <row r="14" spans="1:19" ht="15">
      <c r="A14" s="1" t="s">
        <v>12</v>
      </c>
      <c r="B14" s="18">
        <v>2033</v>
      </c>
      <c r="C14" s="16">
        <v>413585.88</v>
      </c>
      <c r="D14" s="16">
        <v>7608156.36</v>
      </c>
      <c r="E14" s="16">
        <v>36402206.28</v>
      </c>
      <c r="F14" s="16">
        <v>0</v>
      </c>
      <c r="G14" s="16">
        <v>3418370.61377369</v>
      </c>
      <c r="H14" s="16">
        <v>609783.6</v>
      </c>
      <c r="I14" s="16">
        <v>16859653.68</v>
      </c>
      <c r="J14" s="16">
        <v>9075.36</v>
      </c>
      <c r="K14" s="16">
        <v>28828310.28</v>
      </c>
      <c r="L14" s="16">
        <v>39328659.48</v>
      </c>
      <c r="M14" s="16">
        <v>1441072.49653993</v>
      </c>
      <c r="N14" s="16">
        <v>9152237.76</v>
      </c>
      <c r="O14" s="16">
        <v>183.96</v>
      </c>
      <c r="P14" s="16">
        <v>4354184.28</v>
      </c>
      <c r="Q14" s="16">
        <v>-3691624.79959254</v>
      </c>
      <c r="R14" s="16">
        <v>-1920882.79793239</v>
      </c>
      <c r="S14" s="16">
        <v>23231993.04</v>
      </c>
    </row>
    <row r="15" spans="1:19" ht="15">
      <c r="A15" s="1" t="s">
        <v>12</v>
      </c>
      <c r="B15" s="18">
        <v>2034</v>
      </c>
      <c r="C15" s="16">
        <v>440058.6</v>
      </c>
      <c r="D15" s="16">
        <v>7877999.4</v>
      </c>
      <c r="E15" s="16">
        <v>36912774.12</v>
      </c>
      <c r="F15" s="16">
        <v>0</v>
      </c>
      <c r="G15" s="16">
        <v>4665632.66076406</v>
      </c>
      <c r="H15" s="16">
        <v>658454.16</v>
      </c>
      <c r="I15" s="16">
        <v>16881203.28</v>
      </c>
      <c r="J15" s="16">
        <v>8917.68</v>
      </c>
      <c r="K15" s="16">
        <v>28828310.28</v>
      </c>
      <c r="L15" s="16">
        <v>40481685.72</v>
      </c>
      <c r="M15" s="16">
        <v>1349146.76278497</v>
      </c>
      <c r="N15" s="16">
        <v>11113382.76</v>
      </c>
      <c r="O15" s="16">
        <v>0</v>
      </c>
      <c r="P15" s="16">
        <v>6202868.4</v>
      </c>
      <c r="Q15" s="16">
        <v>-4904872.29595056</v>
      </c>
      <c r="R15" s="16">
        <v>-1798344.81842846</v>
      </c>
      <c r="S15" s="16">
        <v>23231993.04</v>
      </c>
    </row>
    <row r="16" spans="1:19" ht="15">
      <c r="A16" s="1" t="s">
        <v>12</v>
      </c>
      <c r="B16" s="18">
        <v>2035</v>
      </c>
      <c r="C16" s="16">
        <v>438911.04</v>
      </c>
      <c r="D16" s="16">
        <v>8147842.44</v>
      </c>
      <c r="E16" s="16">
        <v>34409201.16</v>
      </c>
      <c r="F16" s="16">
        <v>0</v>
      </c>
      <c r="G16" s="16">
        <v>5923849.79998625</v>
      </c>
      <c r="H16" s="16">
        <v>593814.12</v>
      </c>
      <c r="I16" s="16">
        <v>16906151.76</v>
      </c>
      <c r="J16" s="16">
        <v>15461.4</v>
      </c>
      <c r="K16" s="16">
        <v>28828310.28</v>
      </c>
      <c r="L16" s="16">
        <v>42873349.68</v>
      </c>
      <c r="M16" s="16">
        <v>1651884.18793365</v>
      </c>
      <c r="N16" s="16">
        <v>13331896.56</v>
      </c>
      <c r="O16" s="16">
        <v>0</v>
      </c>
      <c r="P16" s="16">
        <v>9865529.52</v>
      </c>
      <c r="Q16" s="16">
        <v>-6162787.55799312</v>
      </c>
      <c r="R16" s="16">
        <v>-2201896.66145937</v>
      </c>
      <c r="S16" s="16">
        <v>23231993.04</v>
      </c>
    </row>
    <row r="17" spans="1:19" ht="15">
      <c r="A17" s="1" t="s">
        <v>12</v>
      </c>
      <c r="B17" s="18">
        <v>2036</v>
      </c>
      <c r="C17" s="16">
        <v>426533.16</v>
      </c>
      <c r="D17" s="16">
        <v>8417685.48</v>
      </c>
      <c r="E17" s="16">
        <v>32395504.92</v>
      </c>
      <c r="F17" s="16">
        <v>0</v>
      </c>
      <c r="G17" s="16">
        <v>7692960.27515106</v>
      </c>
      <c r="H17" s="16">
        <v>567595.44</v>
      </c>
      <c r="I17" s="16">
        <v>16831577.88</v>
      </c>
      <c r="J17" s="16">
        <v>27558.96</v>
      </c>
      <c r="K17" s="16">
        <v>28828310.28</v>
      </c>
      <c r="L17" s="16">
        <v>48273329.04</v>
      </c>
      <c r="M17" s="16">
        <v>1839718.6570353</v>
      </c>
      <c r="N17" s="16">
        <v>14875732.68</v>
      </c>
      <c r="O17" s="16">
        <v>0</v>
      </c>
      <c r="P17" s="16">
        <v>10771812.84</v>
      </c>
      <c r="Q17" s="16">
        <v>-7969145.53985342</v>
      </c>
      <c r="R17" s="16">
        <v>-2452282.33348708</v>
      </c>
      <c r="S17" s="16">
        <v>23231993.04</v>
      </c>
    </row>
    <row r="18" spans="1:19" ht="15">
      <c r="A18" s="1" t="s">
        <v>12</v>
      </c>
      <c r="B18" s="18">
        <v>2037</v>
      </c>
      <c r="C18" s="16">
        <v>421364.76</v>
      </c>
      <c r="D18" s="16">
        <v>8687528.52</v>
      </c>
      <c r="E18" s="16">
        <v>31143210.36</v>
      </c>
      <c r="F18" s="16">
        <v>0</v>
      </c>
      <c r="G18" s="16">
        <v>9534527.0235566</v>
      </c>
      <c r="H18" s="16">
        <v>553605.72</v>
      </c>
      <c r="I18" s="16">
        <v>16795258.92</v>
      </c>
      <c r="J18" s="16">
        <v>36275.16</v>
      </c>
      <c r="K18" s="16">
        <v>28828310.28</v>
      </c>
      <c r="L18" s="16">
        <v>52898661.6</v>
      </c>
      <c r="M18" s="16">
        <v>1875658.67661874</v>
      </c>
      <c r="N18" s="16">
        <v>16304190.84</v>
      </c>
      <c r="O18" s="16">
        <v>0</v>
      </c>
      <c r="P18" s="16">
        <v>11689475.4</v>
      </c>
      <c r="Q18" s="16">
        <v>-9835646.87278038</v>
      </c>
      <c r="R18" s="16">
        <v>-2500192.47066901</v>
      </c>
      <c r="S18" s="16">
        <v>23231993.04</v>
      </c>
    </row>
    <row r="19" spans="1:19" ht="15">
      <c r="A19" s="1" t="s">
        <v>12</v>
      </c>
      <c r="B19" s="18">
        <v>2038</v>
      </c>
      <c r="C19" s="16">
        <v>393359.04</v>
      </c>
      <c r="D19" s="16">
        <v>8957371.56</v>
      </c>
      <c r="E19" s="16">
        <v>29138536.92</v>
      </c>
      <c r="F19" s="16">
        <v>0</v>
      </c>
      <c r="G19" s="16">
        <v>11460328.8052612</v>
      </c>
      <c r="H19" s="16">
        <v>538994.04</v>
      </c>
      <c r="I19" s="16">
        <v>16741971.84</v>
      </c>
      <c r="J19" s="16">
        <v>57684.6</v>
      </c>
      <c r="K19" s="16">
        <v>28828310.28</v>
      </c>
      <c r="L19" s="16">
        <v>58779389.76</v>
      </c>
      <c r="M19" s="16">
        <v>1899837.86343303</v>
      </c>
      <c r="N19" s="16">
        <v>17593303.68</v>
      </c>
      <c r="O19" s="16">
        <v>43.8</v>
      </c>
      <c r="P19" s="16">
        <v>12300914.64</v>
      </c>
      <c r="Q19" s="16">
        <v>-11820109.4095623</v>
      </c>
      <c r="R19" s="16">
        <v>-2532424.13041139</v>
      </c>
      <c r="S19" s="16">
        <v>23231993.04</v>
      </c>
    </row>
    <row r="20" spans="1:19" ht="15">
      <c r="A20" s="1" t="s">
        <v>12</v>
      </c>
      <c r="B20" s="18">
        <v>2039</v>
      </c>
      <c r="C20" s="16">
        <v>361087.2</v>
      </c>
      <c r="D20" s="16">
        <v>9227214.6</v>
      </c>
      <c r="E20" s="16">
        <v>26270039.88</v>
      </c>
      <c r="F20" s="16">
        <v>0</v>
      </c>
      <c r="G20" s="16">
        <v>13068894.9610705</v>
      </c>
      <c r="H20" s="16">
        <v>504024.12</v>
      </c>
      <c r="I20" s="16">
        <v>16874028.84</v>
      </c>
      <c r="J20" s="16">
        <v>116840.88</v>
      </c>
      <c r="K20" s="16">
        <v>28828310.28</v>
      </c>
      <c r="L20" s="16">
        <v>63522185.16</v>
      </c>
      <c r="M20" s="16">
        <v>2010117.75496434</v>
      </c>
      <c r="N20" s="16">
        <v>20849430.72</v>
      </c>
      <c r="O20" s="16">
        <v>183.96</v>
      </c>
      <c r="P20" s="16">
        <v>12777318.48</v>
      </c>
      <c r="Q20" s="16">
        <v>-13487115.8696967</v>
      </c>
      <c r="R20" s="16">
        <v>-2679433.70918618</v>
      </c>
      <c r="S20" s="16">
        <v>23231993.04</v>
      </c>
    </row>
    <row r="21" spans="1:19" ht="15">
      <c r="A21" s="1" t="s">
        <v>12</v>
      </c>
      <c r="B21" s="18">
        <v>2040</v>
      </c>
      <c r="C21" s="16">
        <v>335052.48</v>
      </c>
      <c r="D21" s="16">
        <v>9497057.64</v>
      </c>
      <c r="E21" s="16">
        <v>23571662.04</v>
      </c>
      <c r="F21" s="16">
        <v>0</v>
      </c>
      <c r="G21" s="16">
        <v>14710141.2547989</v>
      </c>
      <c r="H21" s="16">
        <v>457788.84</v>
      </c>
      <c r="I21" s="16">
        <v>16530715.68</v>
      </c>
      <c r="J21" s="16">
        <v>149524.44</v>
      </c>
      <c r="K21" s="16">
        <v>28828310.28</v>
      </c>
      <c r="L21" s="16">
        <v>70385741.52</v>
      </c>
      <c r="M21" s="16">
        <v>2042147.2755563</v>
      </c>
      <c r="N21" s="16">
        <v>20690865.96</v>
      </c>
      <c r="O21" s="16">
        <v>183.96</v>
      </c>
      <c r="P21" s="16">
        <v>14818705.08</v>
      </c>
      <c r="Q21" s="16">
        <v>-15147293.4326777</v>
      </c>
      <c r="R21" s="16">
        <v>-2722129.06322098</v>
      </c>
      <c r="S21" s="16">
        <v>23231993.04</v>
      </c>
    </row>
    <row r="22" spans="1:19" ht="15">
      <c r="A22" s="1" t="s">
        <v>13</v>
      </c>
      <c r="B22" s="19">
        <v>2021</v>
      </c>
      <c r="C22" s="16">
        <v>1317223.68</v>
      </c>
      <c r="D22" s="16">
        <v>3337980.48</v>
      </c>
      <c r="E22" s="16">
        <v>51632885.4</v>
      </c>
      <c r="F22" s="16">
        <v>1800004.8</v>
      </c>
      <c r="G22" s="16">
        <v>30586.9054114326</v>
      </c>
      <c r="H22" s="16">
        <v>349699.2</v>
      </c>
      <c r="I22" s="16">
        <v>7448960.88</v>
      </c>
      <c r="J22" s="16">
        <v>402267.96</v>
      </c>
      <c r="K22" s="16">
        <v>28828301.52</v>
      </c>
      <c r="L22" s="16">
        <v>114510.72</v>
      </c>
      <c r="M22" s="16">
        <v>1309933.60932382</v>
      </c>
      <c r="N22" s="16">
        <v>3785283.6</v>
      </c>
      <c r="O22" s="16">
        <v>723961.44</v>
      </c>
      <c r="P22" s="16">
        <v>4456413.48</v>
      </c>
      <c r="Q22" s="16">
        <v>-35545.1389554432</v>
      </c>
      <c r="R22" s="16">
        <v>-1746112.27620509</v>
      </c>
      <c r="S22" s="16">
        <v>23231993.04</v>
      </c>
    </row>
    <row r="23" spans="1:19" ht="15">
      <c r="A23" s="1" t="s">
        <v>13</v>
      </c>
      <c r="B23" s="19">
        <v>2022</v>
      </c>
      <c r="C23" s="16">
        <v>2170491.48</v>
      </c>
      <c r="D23" s="16">
        <v>3790197.96</v>
      </c>
      <c r="E23" s="16">
        <v>52455440.64</v>
      </c>
      <c r="F23" s="16">
        <v>1649718.24</v>
      </c>
      <c r="G23" s="16">
        <v>73125.4392743695</v>
      </c>
      <c r="H23" s="16">
        <v>349699.2</v>
      </c>
      <c r="I23" s="16">
        <v>7448960.88</v>
      </c>
      <c r="J23" s="16">
        <v>129166.2</v>
      </c>
      <c r="K23" s="16">
        <v>28828301.52</v>
      </c>
      <c r="L23" s="16">
        <v>114510.72</v>
      </c>
      <c r="M23" s="16">
        <v>1291579.05958013</v>
      </c>
      <c r="N23" s="16">
        <v>4765842.96</v>
      </c>
      <c r="O23" s="16">
        <v>411133.08</v>
      </c>
      <c r="P23" s="16">
        <v>4456413.48</v>
      </c>
      <c r="Q23" s="16">
        <v>-85018.1581217448</v>
      </c>
      <c r="R23" s="16">
        <v>-1721651.09135651</v>
      </c>
      <c r="S23" s="16">
        <v>23231993.04</v>
      </c>
    </row>
    <row r="24" spans="1:19" ht="15">
      <c r="A24" s="1" t="s">
        <v>13</v>
      </c>
      <c r="B24" s="19">
        <v>2023</v>
      </c>
      <c r="C24" s="16">
        <v>1306133.52</v>
      </c>
      <c r="D24" s="16">
        <v>4332879.96</v>
      </c>
      <c r="E24" s="16">
        <v>43419062.64</v>
      </c>
      <c r="F24" s="16">
        <v>1241878.92</v>
      </c>
      <c r="G24" s="16">
        <v>94453.9560428876</v>
      </c>
      <c r="H24" s="16">
        <v>791457.24</v>
      </c>
      <c r="I24" s="16">
        <v>16942111.56</v>
      </c>
      <c r="J24" s="16">
        <v>17870.4</v>
      </c>
      <c r="K24" s="16">
        <v>28828301.52</v>
      </c>
      <c r="L24" s="16">
        <v>1789606.68</v>
      </c>
      <c r="M24" s="16">
        <v>1221905.69113082</v>
      </c>
      <c r="N24" s="16">
        <v>5717117.64</v>
      </c>
      <c r="O24" s="16">
        <v>78848.76</v>
      </c>
      <c r="P24" s="16">
        <v>4456413.48</v>
      </c>
      <c r="Q24" s="16">
        <v>-109824.410426324</v>
      </c>
      <c r="R24" s="16">
        <v>-1628778.04947082</v>
      </c>
      <c r="S24" s="16">
        <v>23231993.04</v>
      </c>
    </row>
    <row r="25" spans="1:19" ht="15">
      <c r="A25" s="1" t="s">
        <v>13</v>
      </c>
      <c r="B25" s="19">
        <v>2024</v>
      </c>
      <c r="C25" s="16">
        <v>1039619.28</v>
      </c>
      <c r="D25" s="16">
        <v>4723435.8</v>
      </c>
      <c r="E25" s="16">
        <v>40373517.24</v>
      </c>
      <c r="F25" s="16">
        <v>281686.56</v>
      </c>
      <c r="G25" s="16">
        <v>581047.056858211</v>
      </c>
      <c r="H25" s="16">
        <v>781313.16</v>
      </c>
      <c r="I25" s="16">
        <v>16941428.28</v>
      </c>
      <c r="J25" s="16">
        <v>3547.8</v>
      </c>
      <c r="K25" s="16">
        <v>28828301.52</v>
      </c>
      <c r="L25" s="16">
        <v>6796156.92</v>
      </c>
      <c r="M25" s="16">
        <v>1246647.56307176</v>
      </c>
      <c r="N25" s="16">
        <v>6997619.4</v>
      </c>
      <c r="O25" s="16">
        <v>34873.56</v>
      </c>
      <c r="P25" s="16">
        <v>4579158.6</v>
      </c>
      <c r="Q25" s="16">
        <v>-675710.213495405</v>
      </c>
      <c r="R25" s="16">
        <v>-1661758.94194884</v>
      </c>
      <c r="S25" s="16">
        <v>23231993.04</v>
      </c>
    </row>
    <row r="26" spans="1:19" ht="15">
      <c r="A26" s="1" t="s">
        <v>13</v>
      </c>
      <c r="B26" s="19">
        <v>2025</v>
      </c>
      <c r="C26" s="16">
        <v>987076.8</v>
      </c>
      <c r="D26" s="16">
        <v>5196116.64</v>
      </c>
      <c r="E26" s="16">
        <v>42151201.56</v>
      </c>
      <c r="F26" s="16">
        <v>0</v>
      </c>
      <c r="G26" s="16">
        <v>603713.393276143</v>
      </c>
      <c r="H26" s="16">
        <v>786464.04</v>
      </c>
      <c r="I26" s="16">
        <v>16941428.28</v>
      </c>
      <c r="J26" s="16">
        <v>3547.8</v>
      </c>
      <c r="K26" s="16">
        <v>28828301.52</v>
      </c>
      <c r="L26" s="16">
        <v>6795263.4</v>
      </c>
      <c r="M26" s="16">
        <v>1223392.33552162</v>
      </c>
      <c r="N26" s="16">
        <v>7435251.48</v>
      </c>
      <c r="O26" s="16">
        <v>30379.68</v>
      </c>
      <c r="P26" s="16">
        <v>4593174.6</v>
      </c>
      <c r="Q26" s="16">
        <v>-702064.15052831</v>
      </c>
      <c r="R26" s="16">
        <v>-1630759.06983115</v>
      </c>
      <c r="S26" s="16">
        <v>23231993.04</v>
      </c>
    </row>
    <row r="27" spans="1:19" ht="15">
      <c r="A27" s="1" t="s">
        <v>13</v>
      </c>
      <c r="B27" s="19">
        <v>2026</v>
      </c>
      <c r="C27" s="16">
        <v>868554</v>
      </c>
      <c r="D27" s="16">
        <v>5606373.72</v>
      </c>
      <c r="E27" s="16">
        <v>37207968.6</v>
      </c>
      <c r="F27" s="16">
        <v>0</v>
      </c>
      <c r="G27" s="16">
        <v>1098973.53343512</v>
      </c>
      <c r="H27" s="16">
        <v>740763.12</v>
      </c>
      <c r="I27" s="16">
        <v>16865128.68</v>
      </c>
      <c r="J27" s="16">
        <v>17791.56</v>
      </c>
      <c r="K27" s="16">
        <v>28828301.52</v>
      </c>
      <c r="L27" s="16">
        <v>13673116.08</v>
      </c>
      <c r="M27" s="16">
        <v>1263529.76695864</v>
      </c>
      <c r="N27" s="16">
        <v>7803986.16</v>
      </c>
      <c r="O27" s="16">
        <v>73417.56</v>
      </c>
      <c r="P27" s="16">
        <v>4528429.44</v>
      </c>
      <c r="Q27" s="16">
        <v>-1278020.57969364</v>
      </c>
      <c r="R27" s="16">
        <v>-1684253.99191396</v>
      </c>
      <c r="S27" s="16">
        <v>23231993.04</v>
      </c>
    </row>
    <row r="28" spans="1:19" ht="15">
      <c r="A28" s="1" t="s">
        <v>13</v>
      </c>
      <c r="B28" s="19">
        <v>2027</v>
      </c>
      <c r="C28" s="16">
        <v>831148.8</v>
      </c>
      <c r="D28" s="16">
        <v>5936529.36</v>
      </c>
      <c r="E28" s="16">
        <v>38909607.36</v>
      </c>
      <c r="F28" s="16">
        <v>0</v>
      </c>
      <c r="G28" s="16">
        <v>1127442.24994975</v>
      </c>
      <c r="H28" s="16">
        <v>752886.96</v>
      </c>
      <c r="I28" s="16">
        <v>16899923.4</v>
      </c>
      <c r="J28" s="16">
        <v>16959.36</v>
      </c>
      <c r="K28" s="16">
        <v>28828301.52</v>
      </c>
      <c r="L28" s="16">
        <v>13673116.08</v>
      </c>
      <c r="M28" s="16">
        <v>1231184.12875631</v>
      </c>
      <c r="N28" s="16">
        <v>8129499</v>
      </c>
      <c r="O28" s="16">
        <v>65647.44</v>
      </c>
      <c r="P28" s="16">
        <v>4535726.52</v>
      </c>
      <c r="Q28" s="16">
        <v>-1311123.46661396</v>
      </c>
      <c r="R28" s="16">
        <v>-1641137.25751497</v>
      </c>
      <c r="S28" s="16">
        <v>23231993.04</v>
      </c>
    </row>
    <row r="29" spans="1:19" ht="15">
      <c r="A29" s="1" t="s">
        <v>13</v>
      </c>
      <c r="B29" s="19">
        <v>2028</v>
      </c>
      <c r="C29" s="16">
        <v>573587.28</v>
      </c>
      <c r="D29" s="16">
        <v>6251293.68</v>
      </c>
      <c r="E29" s="16">
        <v>26285352.36</v>
      </c>
      <c r="F29" s="16">
        <v>0</v>
      </c>
      <c r="G29" s="16">
        <v>1588022.82652287</v>
      </c>
      <c r="H29" s="16">
        <v>528744.84</v>
      </c>
      <c r="I29" s="16">
        <v>15531024.48</v>
      </c>
      <c r="J29" s="16">
        <v>490.56</v>
      </c>
      <c r="K29" s="16">
        <v>28828301.52</v>
      </c>
      <c r="L29" s="16">
        <v>31252193.52</v>
      </c>
      <c r="M29" s="16">
        <v>1863664.18748635</v>
      </c>
      <c r="N29" s="16">
        <v>8172896.04</v>
      </c>
      <c r="O29" s="16">
        <v>2251.32</v>
      </c>
      <c r="P29" s="16">
        <v>3810083.16</v>
      </c>
      <c r="Q29" s="16">
        <v>-1846669.15040474</v>
      </c>
      <c r="R29" s="16">
        <v>-2484209.33587737</v>
      </c>
      <c r="S29" s="16">
        <v>23231993.04</v>
      </c>
    </row>
    <row r="30" spans="1:19" ht="15">
      <c r="A30" s="1" t="s">
        <v>13</v>
      </c>
      <c r="B30" s="19">
        <v>2029</v>
      </c>
      <c r="C30" s="16">
        <v>528201.72</v>
      </c>
      <c r="D30" s="16">
        <v>6528784.2</v>
      </c>
      <c r="E30" s="16">
        <v>27608480.28</v>
      </c>
      <c r="F30" s="16">
        <v>0</v>
      </c>
      <c r="G30" s="16">
        <v>1760547.44697718</v>
      </c>
      <c r="H30" s="16">
        <v>545266.2</v>
      </c>
      <c r="I30" s="16">
        <v>15802987.44</v>
      </c>
      <c r="J30" s="16">
        <v>262.8</v>
      </c>
      <c r="K30" s="16">
        <v>28828301.52</v>
      </c>
      <c r="L30" s="16">
        <v>31507477.44</v>
      </c>
      <c r="M30" s="16">
        <v>1848092.20429464</v>
      </c>
      <c r="N30" s="16">
        <v>8373771.6</v>
      </c>
      <c r="O30" s="16">
        <v>884.76</v>
      </c>
      <c r="P30" s="16">
        <v>3906364.32</v>
      </c>
      <c r="Q30" s="16">
        <v>-2047288.80657729</v>
      </c>
      <c r="R30" s="16">
        <v>-2463450.25274486</v>
      </c>
      <c r="S30" s="16">
        <v>23231993.04</v>
      </c>
    </row>
    <row r="31" spans="1:19" ht="15">
      <c r="A31" s="1" t="s">
        <v>13</v>
      </c>
      <c r="B31" s="19">
        <v>2030</v>
      </c>
      <c r="C31" s="16">
        <v>483035.16</v>
      </c>
      <c r="D31" s="16">
        <v>6798627.24</v>
      </c>
      <c r="E31" s="16">
        <v>27856388.28</v>
      </c>
      <c r="F31" s="16">
        <v>0</v>
      </c>
      <c r="G31" s="16">
        <v>1835649.6193566</v>
      </c>
      <c r="H31" s="16">
        <v>537837.72</v>
      </c>
      <c r="I31" s="16">
        <v>15574342.68</v>
      </c>
      <c r="J31" s="16">
        <v>402.96</v>
      </c>
      <c r="K31" s="16">
        <v>28828301.52</v>
      </c>
      <c r="L31" s="16">
        <v>33636709.32</v>
      </c>
      <c r="M31" s="16">
        <v>1864715.88595548</v>
      </c>
      <c r="N31" s="16">
        <v>8375278.32</v>
      </c>
      <c r="O31" s="16">
        <v>1349.04</v>
      </c>
      <c r="P31" s="16">
        <v>3927791.28</v>
      </c>
      <c r="Q31" s="16">
        <v>-2134631.66490701</v>
      </c>
      <c r="R31" s="16">
        <v>-2485608.17595063</v>
      </c>
      <c r="S31" s="16">
        <v>23231993.04</v>
      </c>
    </row>
    <row r="32" spans="1:19" ht="15">
      <c r="A32" s="1" t="s">
        <v>13</v>
      </c>
      <c r="B32" s="19">
        <v>2031</v>
      </c>
      <c r="C32" s="16">
        <v>449388</v>
      </c>
      <c r="D32" s="16">
        <v>7068470.28</v>
      </c>
      <c r="E32" s="16">
        <v>29059145.04</v>
      </c>
      <c r="F32" s="16">
        <v>0</v>
      </c>
      <c r="G32" s="16">
        <v>2210730.52297419</v>
      </c>
      <c r="H32" s="16">
        <v>528744.84</v>
      </c>
      <c r="I32" s="16">
        <v>15339469.56</v>
      </c>
      <c r="J32" s="16">
        <v>4555.2</v>
      </c>
      <c r="K32" s="16">
        <v>28828301.52</v>
      </c>
      <c r="L32" s="16">
        <v>38651345.04</v>
      </c>
      <c r="M32" s="16">
        <v>1884237.56260168</v>
      </c>
      <c r="N32" s="16">
        <v>8348087.28</v>
      </c>
      <c r="O32" s="16">
        <v>23923.56</v>
      </c>
      <c r="P32" s="16">
        <v>3659419.92</v>
      </c>
      <c r="Q32" s="16">
        <v>-2539628.97114246</v>
      </c>
      <c r="R32" s="16">
        <v>-2511631.82389991</v>
      </c>
      <c r="S32" s="16">
        <v>23231993.04</v>
      </c>
    </row>
    <row r="33" spans="1:19" ht="15">
      <c r="A33" s="1" t="s">
        <v>13</v>
      </c>
      <c r="B33" s="19">
        <v>2032</v>
      </c>
      <c r="C33" s="16">
        <v>501036.96</v>
      </c>
      <c r="D33" s="16">
        <v>7338313.32</v>
      </c>
      <c r="E33" s="16">
        <v>32590704</v>
      </c>
      <c r="F33" s="16">
        <v>0</v>
      </c>
      <c r="G33" s="16">
        <v>3730042.43967731</v>
      </c>
      <c r="H33" s="16">
        <v>570757.8</v>
      </c>
      <c r="I33" s="16">
        <v>15942297.72</v>
      </c>
      <c r="J33" s="16">
        <v>34295.4</v>
      </c>
      <c r="K33" s="16">
        <v>28828301.52</v>
      </c>
      <c r="L33" s="16">
        <v>39380063.16</v>
      </c>
      <c r="M33" s="16">
        <v>1663740.99255467</v>
      </c>
      <c r="N33" s="16">
        <v>8452988.28</v>
      </c>
      <c r="O33" s="16">
        <v>19307.04</v>
      </c>
      <c r="P33" s="16">
        <v>4079847.36</v>
      </c>
      <c r="Q33" s="16">
        <v>-4005244.81849414</v>
      </c>
      <c r="R33" s="16">
        <v>-2217707.55884789</v>
      </c>
      <c r="S33" s="16">
        <v>23231993.04</v>
      </c>
    </row>
    <row r="34" spans="1:19" ht="15">
      <c r="A34" s="1" t="s">
        <v>13</v>
      </c>
      <c r="B34" s="19">
        <v>2033</v>
      </c>
      <c r="C34" s="16">
        <v>546694.08</v>
      </c>
      <c r="D34" s="16">
        <v>7608156.36</v>
      </c>
      <c r="E34" s="16">
        <v>37188232.32</v>
      </c>
      <c r="F34" s="16">
        <v>0</v>
      </c>
      <c r="G34" s="16">
        <v>4320024.17966077</v>
      </c>
      <c r="H34" s="16">
        <v>619200.6</v>
      </c>
      <c r="I34" s="16">
        <v>16323129.96</v>
      </c>
      <c r="J34" s="16">
        <v>242844.72</v>
      </c>
      <c r="K34" s="16">
        <v>28828301.52</v>
      </c>
      <c r="L34" s="16">
        <v>39531488.52</v>
      </c>
      <c r="M34" s="16">
        <v>1310758.10557675</v>
      </c>
      <c r="N34" s="16">
        <v>8453741.64</v>
      </c>
      <c r="O34" s="16">
        <v>332.88</v>
      </c>
      <c r="P34" s="16">
        <v>4167718.92</v>
      </c>
      <c r="Q34" s="16">
        <v>-4580420.40659908</v>
      </c>
      <c r="R34" s="16">
        <v>-1747183.66590873</v>
      </c>
      <c r="S34" s="16">
        <v>23231993.04</v>
      </c>
    </row>
    <row r="35" spans="1:19" ht="15">
      <c r="A35" s="1" t="s">
        <v>13</v>
      </c>
      <c r="B35" s="19">
        <v>2034</v>
      </c>
      <c r="C35" s="16">
        <v>2561546.64</v>
      </c>
      <c r="D35" s="16">
        <v>7877999.4</v>
      </c>
      <c r="E35" s="16">
        <v>36416616.48</v>
      </c>
      <c r="F35" s="16">
        <v>0</v>
      </c>
      <c r="G35" s="16">
        <v>5741235.00929268</v>
      </c>
      <c r="H35" s="16">
        <v>634539.36</v>
      </c>
      <c r="I35" s="16">
        <v>16615092</v>
      </c>
      <c r="J35" s="16">
        <v>19543.56</v>
      </c>
      <c r="K35" s="16">
        <v>28828301.52</v>
      </c>
      <c r="L35" s="16">
        <v>39712890.6</v>
      </c>
      <c r="M35" s="16">
        <v>1238529.05166874</v>
      </c>
      <c r="N35" s="16">
        <v>12294773.88</v>
      </c>
      <c r="O35" s="16">
        <v>166.44</v>
      </c>
      <c r="P35" s="16">
        <v>4403590.68</v>
      </c>
      <c r="Q35" s="16">
        <v>-5976644.33622183</v>
      </c>
      <c r="R35" s="16">
        <v>-1650905.73593746</v>
      </c>
      <c r="S35" s="16">
        <v>23231993.04</v>
      </c>
    </row>
    <row r="36" spans="1:19" ht="15">
      <c r="A36" s="1" t="s">
        <v>13</v>
      </c>
      <c r="B36" s="19">
        <v>2035</v>
      </c>
      <c r="C36" s="16">
        <v>3213789.96</v>
      </c>
      <c r="D36" s="16">
        <v>8147842.44</v>
      </c>
      <c r="E36" s="16">
        <v>34997356.32</v>
      </c>
      <c r="F36" s="16">
        <v>0</v>
      </c>
      <c r="G36" s="16">
        <v>6492817.29542468</v>
      </c>
      <c r="H36" s="16">
        <v>620339.4</v>
      </c>
      <c r="I36" s="16">
        <v>16724924.88</v>
      </c>
      <c r="J36" s="16">
        <v>12246.48</v>
      </c>
      <c r="K36" s="16">
        <v>28828301.52</v>
      </c>
      <c r="L36" s="16">
        <v>39763558.44</v>
      </c>
      <c r="M36" s="16">
        <v>1415086.8137832</v>
      </c>
      <c r="N36" s="16">
        <v>18541477.32</v>
      </c>
      <c r="O36" s="16">
        <v>183.96</v>
      </c>
      <c r="P36" s="16">
        <v>4478050.68</v>
      </c>
      <c r="Q36" s="16">
        <v>-6728311.11839113</v>
      </c>
      <c r="R36" s="16">
        <v>-1886250.62258053</v>
      </c>
      <c r="S36" s="16">
        <v>23231993.04</v>
      </c>
    </row>
    <row r="37" spans="1:19" ht="15">
      <c r="A37" s="1" t="s">
        <v>13</v>
      </c>
      <c r="B37" s="19">
        <v>2036</v>
      </c>
      <c r="C37" s="16">
        <v>3431668.68</v>
      </c>
      <c r="D37" s="16">
        <v>8417685.48</v>
      </c>
      <c r="E37" s="16">
        <v>33358938.48</v>
      </c>
      <c r="F37" s="16">
        <v>0</v>
      </c>
      <c r="G37" s="16">
        <v>7967845.97060716</v>
      </c>
      <c r="H37" s="16">
        <v>584712.48</v>
      </c>
      <c r="I37" s="16">
        <v>16821197.28</v>
      </c>
      <c r="J37" s="16">
        <v>15654.12</v>
      </c>
      <c r="K37" s="16">
        <v>28828301.52</v>
      </c>
      <c r="L37" s="16">
        <v>39785546.04</v>
      </c>
      <c r="M37" s="16">
        <v>1517451.44943773</v>
      </c>
      <c r="N37" s="16">
        <v>21436683.6</v>
      </c>
      <c r="O37" s="16">
        <v>183.96</v>
      </c>
      <c r="P37" s="16">
        <v>8582233.32</v>
      </c>
      <c r="Q37" s="16">
        <v>-8198586.40845614</v>
      </c>
      <c r="R37" s="16">
        <v>-2022705.7876608</v>
      </c>
      <c r="S37" s="16">
        <v>23231993.04</v>
      </c>
    </row>
    <row r="38" spans="1:19" ht="15">
      <c r="A38" s="1" t="s">
        <v>13</v>
      </c>
      <c r="B38" s="19">
        <v>2037</v>
      </c>
      <c r="C38" s="16">
        <v>3461461.44</v>
      </c>
      <c r="D38" s="16">
        <v>8687528.52</v>
      </c>
      <c r="E38" s="16">
        <v>31481889.48</v>
      </c>
      <c r="F38" s="16">
        <v>0</v>
      </c>
      <c r="G38" s="16">
        <v>9316558.76358395</v>
      </c>
      <c r="H38" s="16">
        <v>586998.84</v>
      </c>
      <c r="I38" s="16">
        <v>16893808.92</v>
      </c>
      <c r="J38" s="16">
        <v>25658.04</v>
      </c>
      <c r="K38" s="16">
        <v>28828301.52</v>
      </c>
      <c r="L38" s="16">
        <v>39787946.28</v>
      </c>
      <c r="M38" s="16">
        <v>1615510.32000133</v>
      </c>
      <c r="N38" s="16">
        <v>24753911.64</v>
      </c>
      <c r="O38" s="16">
        <v>0</v>
      </c>
      <c r="P38" s="16">
        <v>12697409.76</v>
      </c>
      <c r="Q38" s="16">
        <v>-9551337.45017909</v>
      </c>
      <c r="R38" s="16">
        <v>-2153420.57311133</v>
      </c>
      <c r="S38" s="16">
        <v>23231993.04</v>
      </c>
    </row>
    <row r="39" spans="1:19" ht="15">
      <c r="A39" s="1" t="s">
        <v>13</v>
      </c>
      <c r="B39" s="19">
        <v>2038</v>
      </c>
      <c r="C39" s="16">
        <v>3467216.76</v>
      </c>
      <c r="D39" s="16">
        <v>8957371.56</v>
      </c>
      <c r="E39" s="16">
        <v>29469559.8</v>
      </c>
      <c r="F39" s="16">
        <v>0</v>
      </c>
      <c r="G39" s="16">
        <v>10975052.0282581</v>
      </c>
      <c r="H39" s="16">
        <v>544670.52</v>
      </c>
      <c r="I39" s="16">
        <v>16898092.56</v>
      </c>
      <c r="J39" s="16">
        <v>37098.6</v>
      </c>
      <c r="K39" s="16">
        <v>28828301.52</v>
      </c>
      <c r="L39" s="16">
        <v>41889251.28</v>
      </c>
      <c r="M39" s="16">
        <v>1740078.03802905</v>
      </c>
      <c r="N39" s="16">
        <v>27012668.88</v>
      </c>
      <c r="O39" s="16">
        <v>0</v>
      </c>
      <c r="P39" s="16">
        <v>16066111.56</v>
      </c>
      <c r="Q39" s="16">
        <v>-11228224.9467827</v>
      </c>
      <c r="R39" s="16">
        <v>-2319472.94577831</v>
      </c>
      <c r="S39" s="16">
        <v>23231993.04</v>
      </c>
    </row>
    <row r="40" spans="1:19" ht="15">
      <c r="A40" s="1" t="s">
        <v>13</v>
      </c>
      <c r="B40" s="19">
        <v>2039</v>
      </c>
      <c r="C40" s="16">
        <v>3341904.96</v>
      </c>
      <c r="D40" s="16">
        <v>9227214.6</v>
      </c>
      <c r="E40" s="16">
        <v>27266192.04</v>
      </c>
      <c r="F40" s="16">
        <v>0</v>
      </c>
      <c r="G40" s="16">
        <v>12956445.6660911</v>
      </c>
      <c r="H40" s="16">
        <v>528009</v>
      </c>
      <c r="I40" s="16">
        <v>16905906.48</v>
      </c>
      <c r="J40" s="16">
        <v>60908.28</v>
      </c>
      <c r="K40" s="16">
        <v>28828301.52</v>
      </c>
      <c r="L40" s="16">
        <v>48692933.04</v>
      </c>
      <c r="M40" s="16">
        <v>1916307.93628172</v>
      </c>
      <c r="N40" s="16">
        <v>27806465.04</v>
      </c>
      <c r="O40" s="16">
        <v>0</v>
      </c>
      <c r="P40" s="16">
        <v>16526493.36</v>
      </c>
      <c r="Q40" s="16">
        <v>-13259520.4136542</v>
      </c>
      <c r="R40" s="16">
        <v>-2554389.44710848</v>
      </c>
      <c r="S40" s="16">
        <v>23231993.04</v>
      </c>
    </row>
    <row r="41" spans="1:19" ht="15">
      <c r="A41" s="1" t="s">
        <v>13</v>
      </c>
      <c r="B41" s="19">
        <v>2040</v>
      </c>
      <c r="C41" s="16">
        <v>3237748.56</v>
      </c>
      <c r="D41" s="16">
        <v>9497057.64</v>
      </c>
      <c r="E41" s="16">
        <v>24790239.36</v>
      </c>
      <c r="F41" s="16">
        <v>0</v>
      </c>
      <c r="G41" s="16">
        <v>15399232.7448023</v>
      </c>
      <c r="H41" s="16">
        <v>504724.92</v>
      </c>
      <c r="I41" s="16">
        <v>16858173.24</v>
      </c>
      <c r="J41" s="16">
        <v>113424.48</v>
      </c>
      <c r="K41" s="16">
        <v>28828301.52</v>
      </c>
      <c r="L41" s="16">
        <v>56030107.56</v>
      </c>
      <c r="M41" s="16">
        <v>1950691.76960046</v>
      </c>
      <c r="N41" s="16">
        <v>28748051.16</v>
      </c>
      <c r="O41" s="16">
        <v>3731.76</v>
      </c>
      <c r="P41" s="16">
        <v>16541516.76</v>
      </c>
      <c r="Q41" s="16">
        <v>-15754269.3970368</v>
      </c>
      <c r="R41" s="16">
        <v>-2600223.06412144</v>
      </c>
      <c r="S41" s="16">
        <v>23231993.04</v>
      </c>
    </row>
    <row r="42" spans="1:19" ht="15">
      <c r="A42" s="1" t="s">
        <v>16</v>
      </c>
      <c r="B42" s="19">
        <v>2021</v>
      </c>
      <c r="C42" s="16">
        <v>1317267.48</v>
      </c>
      <c r="D42" s="16">
        <v>3337980.48</v>
      </c>
      <c r="E42" s="16">
        <v>51323587.32</v>
      </c>
      <c r="F42" s="16">
        <v>1784613.48</v>
      </c>
      <c r="G42" s="16">
        <v>31054.0470301644</v>
      </c>
      <c r="H42" s="16">
        <v>349699.2</v>
      </c>
      <c r="I42" s="16">
        <v>7448960.88</v>
      </c>
      <c r="J42" s="16">
        <v>533615.4</v>
      </c>
      <c r="K42" s="16">
        <v>28828301.52</v>
      </c>
      <c r="L42" s="16">
        <v>114510.72</v>
      </c>
      <c r="M42" s="16">
        <v>1315199.05578149</v>
      </c>
      <c r="N42" s="16">
        <v>3785292.36</v>
      </c>
      <c r="O42" s="16">
        <v>919160.52</v>
      </c>
      <c r="P42" s="16">
        <v>4456413.48</v>
      </c>
      <c r="Q42" s="16">
        <v>-36092.4531519012</v>
      </c>
      <c r="R42" s="16">
        <v>-1753132.1667196</v>
      </c>
      <c r="S42" s="16">
        <v>23231993.04</v>
      </c>
    </row>
    <row r="43" spans="1:19" ht="15">
      <c r="A43" s="1" t="s">
        <v>16</v>
      </c>
      <c r="B43" s="19">
        <v>2022</v>
      </c>
      <c r="C43" s="16">
        <v>2170482.72</v>
      </c>
      <c r="D43" s="16">
        <v>3790197.96</v>
      </c>
      <c r="E43" s="16">
        <v>52032429</v>
      </c>
      <c r="F43" s="16">
        <v>1702164.36</v>
      </c>
      <c r="G43" s="16">
        <v>76569.1422273115</v>
      </c>
      <c r="H43" s="16">
        <v>349699.2</v>
      </c>
      <c r="I43" s="16">
        <v>7448960.88</v>
      </c>
      <c r="J43" s="16">
        <v>244631.76</v>
      </c>
      <c r="K43" s="16">
        <v>28828301.52</v>
      </c>
      <c r="L43" s="16">
        <v>114510.72</v>
      </c>
      <c r="M43" s="16">
        <v>1306272.15996171</v>
      </c>
      <c r="N43" s="16">
        <v>4765851.72</v>
      </c>
      <c r="O43" s="16">
        <v>671699.28</v>
      </c>
      <c r="P43" s="16">
        <v>4456413.48</v>
      </c>
      <c r="Q43" s="16">
        <v>-89021.2447469352</v>
      </c>
      <c r="R43" s="16">
        <v>-1741235.43240568</v>
      </c>
      <c r="S43" s="16">
        <v>23231993.04</v>
      </c>
    </row>
    <row r="44" spans="1:19" ht="15">
      <c r="A44" s="1" t="s">
        <v>16</v>
      </c>
      <c r="B44" s="19">
        <v>2023</v>
      </c>
      <c r="C44" s="16">
        <v>1279047.6</v>
      </c>
      <c r="D44" s="16">
        <v>4332879.96</v>
      </c>
      <c r="E44" s="16">
        <v>42931743.84</v>
      </c>
      <c r="F44" s="16">
        <v>1586646.24</v>
      </c>
      <c r="G44" s="16">
        <v>111271.33228858</v>
      </c>
      <c r="H44" s="16">
        <v>768541.08</v>
      </c>
      <c r="I44" s="16">
        <v>16926930.48</v>
      </c>
      <c r="J44" s="16">
        <v>51324.84</v>
      </c>
      <c r="K44" s="16">
        <v>28828301.52</v>
      </c>
      <c r="L44" s="16">
        <v>1789606.68</v>
      </c>
      <c r="M44" s="16">
        <v>1283330.9292834</v>
      </c>
      <c r="N44" s="16">
        <v>5716863.6</v>
      </c>
      <c r="O44" s="16">
        <v>302982.12</v>
      </c>
      <c r="P44" s="16">
        <v>4430063.4</v>
      </c>
      <c r="Q44" s="16">
        <v>-129379.616003174</v>
      </c>
      <c r="R44" s="16">
        <v>-1710656.70622521</v>
      </c>
      <c r="S44" s="16">
        <v>23231993.04</v>
      </c>
    </row>
    <row r="45" spans="1:19" ht="15">
      <c r="A45" s="1" t="s">
        <v>16</v>
      </c>
      <c r="B45" s="19">
        <v>2024</v>
      </c>
      <c r="C45" s="16">
        <v>1017106.08</v>
      </c>
      <c r="D45" s="16">
        <v>4723435.8</v>
      </c>
      <c r="E45" s="16">
        <v>40239454.2</v>
      </c>
      <c r="F45" s="16">
        <v>408715.32</v>
      </c>
      <c r="G45" s="16">
        <v>707473.702302081</v>
      </c>
      <c r="H45" s="16">
        <v>732336</v>
      </c>
      <c r="I45" s="16">
        <v>16893773.88</v>
      </c>
      <c r="J45" s="16">
        <v>39367.44</v>
      </c>
      <c r="K45" s="16">
        <v>28828301.52</v>
      </c>
      <c r="L45" s="16">
        <v>6796156.92</v>
      </c>
      <c r="M45" s="16">
        <v>1267903.02945357</v>
      </c>
      <c r="N45" s="16">
        <v>6997400.4</v>
      </c>
      <c r="O45" s="16">
        <v>171766.08</v>
      </c>
      <c r="P45" s="16">
        <v>4560622.44</v>
      </c>
      <c r="Q45" s="16">
        <v>-822746.4415091</v>
      </c>
      <c r="R45" s="16">
        <v>-1690091.51090486</v>
      </c>
      <c r="S45" s="16">
        <v>23231993.04</v>
      </c>
    </row>
    <row r="46" spans="1:19" ht="15">
      <c r="A46" s="1" t="s">
        <v>16</v>
      </c>
      <c r="B46" s="19">
        <v>2025</v>
      </c>
      <c r="C46" s="16">
        <v>979876.08</v>
      </c>
      <c r="D46" s="16">
        <v>5196116.64</v>
      </c>
      <c r="E46" s="16">
        <v>41955827.28</v>
      </c>
      <c r="F46" s="16">
        <v>120073.32</v>
      </c>
      <c r="G46" s="16">
        <v>738686.32419708</v>
      </c>
      <c r="H46" s="16">
        <v>777975.6</v>
      </c>
      <c r="I46" s="16">
        <v>16934542.92</v>
      </c>
      <c r="J46" s="16">
        <v>27760.44</v>
      </c>
      <c r="K46" s="16">
        <v>28828301.52</v>
      </c>
      <c r="L46" s="16">
        <v>6796156.92</v>
      </c>
      <c r="M46" s="16">
        <v>1267900.90327981</v>
      </c>
      <c r="N46" s="16">
        <v>7435207.68</v>
      </c>
      <c r="O46" s="16">
        <v>157417.2</v>
      </c>
      <c r="P46" s="16">
        <v>4575821.04</v>
      </c>
      <c r="Q46" s="16">
        <v>-859041.146318101</v>
      </c>
      <c r="R46" s="16">
        <v>-1690089.36420563</v>
      </c>
      <c r="S46" s="16">
        <v>23231993.04</v>
      </c>
    </row>
    <row r="47" spans="1:19" ht="15">
      <c r="A47" s="1" t="s">
        <v>16</v>
      </c>
      <c r="B47" s="19">
        <v>2026</v>
      </c>
      <c r="C47" s="16">
        <v>864445.56</v>
      </c>
      <c r="D47" s="16">
        <v>5606373.72</v>
      </c>
      <c r="E47" s="16">
        <v>37331090.4</v>
      </c>
      <c r="F47" s="16">
        <v>0</v>
      </c>
      <c r="G47" s="16">
        <v>1239629.53068133</v>
      </c>
      <c r="H47" s="16">
        <v>723672.36</v>
      </c>
      <c r="I47" s="16">
        <v>16771738.32</v>
      </c>
      <c r="J47" s="16">
        <v>7945.32</v>
      </c>
      <c r="K47" s="16">
        <v>28828301.52</v>
      </c>
      <c r="L47" s="16">
        <v>13675087.08</v>
      </c>
      <c r="M47" s="16">
        <v>1269568.58202254</v>
      </c>
      <c r="N47" s="16">
        <v>7803916.08</v>
      </c>
      <c r="O47" s="16">
        <v>128395.32</v>
      </c>
      <c r="P47" s="16">
        <v>4492355.76</v>
      </c>
      <c r="Q47" s="16">
        <v>-1436053.29488727</v>
      </c>
      <c r="R47" s="16">
        <v>-1692306.81064894</v>
      </c>
      <c r="S47" s="16">
        <v>23231993.04</v>
      </c>
    </row>
    <row r="48" spans="1:19" ht="15">
      <c r="A48" s="1" t="s">
        <v>16</v>
      </c>
      <c r="B48" s="19">
        <v>2027</v>
      </c>
      <c r="C48" s="16">
        <v>823702.8</v>
      </c>
      <c r="D48" s="16">
        <v>5936529.36</v>
      </c>
      <c r="E48" s="16">
        <v>38995507.92</v>
      </c>
      <c r="F48" s="16">
        <v>0</v>
      </c>
      <c r="G48" s="16">
        <v>1265330.57283834</v>
      </c>
      <c r="H48" s="16">
        <v>734245.68</v>
      </c>
      <c r="I48" s="16">
        <v>16820268.72</v>
      </c>
      <c r="J48" s="16">
        <v>6736.44</v>
      </c>
      <c r="K48" s="16">
        <v>28828301.52</v>
      </c>
      <c r="L48" s="16">
        <v>13676041.92</v>
      </c>
      <c r="M48" s="16">
        <v>1264184.6463987</v>
      </c>
      <c r="N48" s="16">
        <v>8129542.8</v>
      </c>
      <c r="O48" s="16">
        <v>115307.88</v>
      </c>
      <c r="P48" s="16">
        <v>4541070.12</v>
      </c>
      <c r="Q48" s="16">
        <v>-1465931.78912842</v>
      </c>
      <c r="R48" s="16">
        <v>-1685130.15825584</v>
      </c>
      <c r="S48" s="16">
        <v>23231993.04</v>
      </c>
    </row>
    <row r="49" spans="1:19" ht="15">
      <c r="A49" s="1" t="s">
        <v>16</v>
      </c>
      <c r="B49" s="19">
        <v>2028</v>
      </c>
      <c r="C49" s="16">
        <v>584537.28</v>
      </c>
      <c r="D49" s="16">
        <v>6251293.68</v>
      </c>
      <c r="E49" s="16">
        <v>26473955.16</v>
      </c>
      <c r="F49" s="16">
        <v>0</v>
      </c>
      <c r="G49" s="16">
        <v>1601144.75509664</v>
      </c>
      <c r="H49" s="16">
        <v>518013.84</v>
      </c>
      <c r="I49" s="16">
        <v>15443354.4</v>
      </c>
      <c r="J49" s="16">
        <v>2409</v>
      </c>
      <c r="K49" s="16">
        <v>28828301.52</v>
      </c>
      <c r="L49" s="16">
        <v>31052815.92</v>
      </c>
      <c r="M49" s="16">
        <v>1841661.72007154</v>
      </c>
      <c r="N49" s="16">
        <v>8223371.16</v>
      </c>
      <c r="O49" s="16">
        <v>17581.32</v>
      </c>
      <c r="P49" s="16">
        <v>3829363.92</v>
      </c>
      <c r="Q49" s="16">
        <v>-1855950.21012713</v>
      </c>
      <c r="R49" s="16">
        <v>-2454880.05763235</v>
      </c>
      <c r="S49" s="16">
        <v>23231993.04</v>
      </c>
    </row>
    <row r="50" spans="1:19" ht="15">
      <c r="A50" s="1" t="s">
        <v>16</v>
      </c>
      <c r="B50" s="19">
        <v>2029</v>
      </c>
      <c r="C50" s="16">
        <v>526195.68</v>
      </c>
      <c r="D50" s="16">
        <v>6528784.2</v>
      </c>
      <c r="E50" s="16">
        <v>27790521.84</v>
      </c>
      <c r="F50" s="16">
        <v>0</v>
      </c>
      <c r="G50" s="16">
        <v>1777667.67170848</v>
      </c>
      <c r="H50" s="16">
        <v>543829.56</v>
      </c>
      <c r="I50" s="16">
        <v>15741019.2</v>
      </c>
      <c r="J50" s="16">
        <v>508.08</v>
      </c>
      <c r="K50" s="16">
        <v>28828301.52</v>
      </c>
      <c r="L50" s="16">
        <v>31272420.36</v>
      </c>
      <c r="M50" s="16">
        <v>1822938.87236191</v>
      </c>
      <c r="N50" s="16">
        <v>8416564.2</v>
      </c>
      <c r="O50" s="16">
        <v>11247.84</v>
      </c>
      <c r="P50" s="16">
        <v>3959905.44</v>
      </c>
      <c r="Q50" s="16">
        <v>-2061305.2499625</v>
      </c>
      <c r="R50" s="16">
        <v>-2429921.14522378</v>
      </c>
      <c r="S50" s="16">
        <v>23231993.04</v>
      </c>
    </row>
    <row r="51" spans="1:19" ht="15">
      <c r="A51" s="1" t="s">
        <v>16</v>
      </c>
      <c r="B51" s="19">
        <v>2030</v>
      </c>
      <c r="C51" s="16">
        <v>470035.32</v>
      </c>
      <c r="D51" s="16">
        <v>6798627.24</v>
      </c>
      <c r="E51" s="16">
        <v>28030799.88</v>
      </c>
      <c r="F51" s="16">
        <v>0</v>
      </c>
      <c r="G51" s="16">
        <v>1850942.99372359</v>
      </c>
      <c r="H51" s="16">
        <v>537907.8</v>
      </c>
      <c r="I51" s="16">
        <v>15590969.16</v>
      </c>
      <c r="J51" s="16">
        <v>508.08</v>
      </c>
      <c r="K51" s="16">
        <v>28828301.52</v>
      </c>
      <c r="L51" s="16">
        <v>33435632.28</v>
      </c>
      <c r="M51" s="16">
        <v>1834875.31927576</v>
      </c>
      <c r="N51" s="16">
        <v>8374393.56</v>
      </c>
      <c r="O51" s="16">
        <v>12123.84</v>
      </c>
      <c r="P51" s="16">
        <v>3927537.24</v>
      </c>
      <c r="Q51" s="16">
        <v>-2146493.98571055</v>
      </c>
      <c r="R51" s="16">
        <v>-2445832.19305239</v>
      </c>
      <c r="S51" s="16">
        <v>23231993.04</v>
      </c>
    </row>
    <row r="52" spans="1:19" ht="15">
      <c r="A52" s="1" t="s">
        <v>16</v>
      </c>
      <c r="B52" s="19">
        <v>2031</v>
      </c>
      <c r="C52" s="16">
        <v>441740.52</v>
      </c>
      <c r="D52" s="16">
        <v>7068470.28</v>
      </c>
      <c r="E52" s="16">
        <v>29238216.96</v>
      </c>
      <c r="F52" s="16">
        <v>0</v>
      </c>
      <c r="G52" s="16">
        <v>2160179.87533479</v>
      </c>
      <c r="H52" s="16">
        <v>524426.16</v>
      </c>
      <c r="I52" s="16">
        <v>15428120.76</v>
      </c>
      <c r="J52" s="16">
        <v>7297.08</v>
      </c>
      <c r="K52" s="16">
        <v>28828301.52</v>
      </c>
      <c r="L52" s="16">
        <v>38404873.68</v>
      </c>
      <c r="M52" s="16">
        <v>1878756.67615759</v>
      </c>
      <c r="N52" s="16">
        <v>8287792.2</v>
      </c>
      <c r="O52" s="16">
        <v>56151.6</v>
      </c>
      <c r="P52" s="16">
        <v>3664886.16</v>
      </c>
      <c r="Q52" s="16">
        <v>-2480355.37866024</v>
      </c>
      <c r="R52" s="16">
        <v>-2504326.54901312</v>
      </c>
      <c r="S52" s="16">
        <v>23231993.04</v>
      </c>
    </row>
    <row r="53" spans="1:19" ht="15">
      <c r="A53" s="1" t="s">
        <v>16</v>
      </c>
      <c r="B53" s="19">
        <v>2032</v>
      </c>
      <c r="C53" s="16">
        <v>490919.16</v>
      </c>
      <c r="D53" s="16">
        <v>7338313.32</v>
      </c>
      <c r="E53" s="16">
        <v>32762040.84</v>
      </c>
      <c r="F53" s="16">
        <v>0</v>
      </c>
      <c r="G53" s="16">
        <v>3957231.07776587</v>
      </c>
      <c r="H53" s="16">
        <v>561130.56</v>
      </c>
      <c r="I53" s="16">
        <v>15978660.48</v>
      </c>
      <c r="J53" s="16">
        <v>6096.96</v>
      </c>
      <c r="K53" s="16">
        <v>28828301.52</v>
      </c>
      <c r="L53" s="16">
        <v>39134940.84</v>
      </c>
      <c r="M53" s="16">
        <v>1512935.31459334</v>
      </c>
      <c r="N53" s="16">
        <v>8453145.96</v>
      </c>
      <c r="O53" s="16">
        <v>61223.64</v>
      </c>
      <c r="P53" s="16">
        <v>4073329.92</v>
      </c>
      <c r="Q53" s="16">
        <v>-4232803.36525576</v>
      </c>
      <c r="R53" s="16">
        <v>-2016685.15599079</v>
      </c>
      <c r="S53" s="16">
        <v>23231993.04</v>
      </c>
    </row>
    <row r="54" spans="1:19" ht="15">
      <c r="A54" s="1" t="s">
        <v>16</v>
      </c>
      <c r="B54" s="19">
        <v>2033</v>
      </c>
      <c r="C54" s="16">
        <v>557503.92</v>
      </c>
      <c r="D54" s="16">
        <v>7608156.36</v>
      </c>
      <c r="E54" s="16">
        <v>37148269.2</v>
      </c>
      <c r="F54" s="16">
        <v>0</v>
      </c>
      <c r="G54" s="16">
        <v>5926807.63855347</v>
      </c>
      <c r="H54" s="16">
        <v>642327</v>
      </c>
      <c r="I54" s="16">
        <v>16324303.8</v>
      </c>
      <c r="J54" s="16">
        <v>11063.88</v>
      </c>
      <c r="K54" s="16">
        <v>28828301.52</v>
      </c>
      <c r="L54" s="16">
        <v>39550287.48</v>
      </c>
      <c r="M54" s="16">
        <v>1246338.28081185</v>
      </c>
      <c r="N54" s="16">
        <v>8453671.56</v>
      </c>
      <c r="O54" s="16">
        <v>70123.8</v>
      </c>
      <c r="P54" s="16">
        <v>4274380.68</v>
      </c>
      <c r="Q54" s="16">
        <v>-6167222.21558327</v>
      </c>
      <c r="R54" s="16">
        <v>-1661320.14775418</v>
      </c>
      <c r="S54" s="16">
        <v>23231993.04</v>
      </c>
    </row>
    <row r="55" spans="1:19" ht="15">
      <c r="A55" s="1" t="s">
        <v>16</v>
      </c>
      <c r="B55" s="19">
        <v>2034</v>
      </c>
      <c r="C55" s="16">
        <v>1626267.72</v>
      </c>
      <c r="D55" s="16">
        <v>7877999.4</v>
      </c>
      <c r="E55" s="16">
        <v>38036831.04</v>
      </c>
      <c r="F55" s="16">
        <v>0</v>
      </c>
      <c r="G55" s="16">
        <v>6113194.82731782</v>
      </c>
      <c r="H55" s="16">
        <v>506065.2</v>
      </c>
      <c r="I55" s="16">
        <v>16421531.04</v>
      </c>
      <c r="J55" s="16">
        <v>87.6</v>
      </c>
      <c r="K55" s="16">
        <v>28828301.52</v>
      </c>
      <c r="L55" s="16">
        <v>39617634.36</v>
      </c>
      <c r="M55" s="16">
        <v>903248.996212718</v>
      </c>
      <c r="N55" s="16">
        <v>12011098.8</v>
      </c>
      <c r="O55" s="16">
        <v>8.76</v>
      </c>
      <c r="P55" s="16">
        <v>4333274.16</v>
      </c>
      <c r="Q55" s="16">
        <v>-6354282.99670687</v>
      </c>
      <c r="R55" s="16">
        <v>-1203975.21175784</v>
      </c>
      <c r="S55" s="16">
        <v>23231993.04</v>
      </c>
    </row>
    <row r="56" spans="1:19" ht="15">
      <c r="A56" s="1" t="s">
        <v>16</v>
      </c>
      <c r="B56" s="19">
        <v>2035</v>
      </c>
      <c r="C56" s="16">
        <v>3086752.44</v>
      </c>
      <c r="D56" s="16">
        <v>8147842.44</v>
      </c>
      <c r="E56" s="16">
        <v>36970581.36</v>
      </c>
      <c r="F56" s="16">
        <v>0</v>
      </c>
      <c r="G56" s="16">
        <v>6395339.79429675</v>
      </c>
      <c r="H56" s="16">
        <v>445796.4</v>
      </c>
      <c r="I56" s="16">
        <v>16502701.2</v>
      </c>
      <c r="J56" s="16">
        <v>359.16</v>
      </c>
      <c r="K56" s="16">
        <v>28828301.52</v>
      </c>
      <c r="L56" s="16">
        <v>39655512.6</v>
      </c>
      <c r="M56" s="16">
        <v>936316.983562762</v>
      </c>
      <c r="N56" s="16">
        <v>17203317.24</v>
      </c>
      <c r="O56" s="16">
        <v>157.68</v>
      </c>
      <c r="P56" s="16">
        <v>4372816.8</v>
      </c>
      <c r="Q56" s="16">
        <v>-6676220.28008588</v>
      </c>
      <c r="R56" s="16">
        <v>-1248046.80309762</v>
      </c>
      <c r="S56" s="16">
        <v>23231993.04</v>
      </c>
    </row>
    <row r="57" spans="1:19" ht="15">
      <c r="A57" s="1" t="s">
        <v>16</v>
      </c>
      <c r="B57" s="19">
        <v>2036</v>
      </c>
      <c r="C57" s="16">
        <v>3363419.52</v>
      </c>
      <c r="D57" s="16">
        <v>8417685.48</v>
      </c>
      <c r="E57" s="16">
        <v>35301310.8</v>
      </c>
      <c r="F57" s="16">
        <v>0</v>
      </c>
      <c r="G57" s="16">
        <v>7813354.481746</v>
      </c>
      <c r="H57" s="16">
        <v>420909.24</v>
      </c>
      <c r="I57" s="16">
        <v>16599227.64</v>
      </c>
      <c r="J57" s="16">
        <v>131.4</v>
      </c>
      <c r="K57" s="16">
        <v>28828301.52</v>
      </c>
      <c r="L57" s="16">
        <v>39736218.48</v>
      </c>
      <c r="M57" s="16">
        <v>1041353.40384182</v>
      </c>
      <c r="N57" s="16">
        <v>20136708.36</v>
      </c>
      <c r="O57" s="16">
        <v>0</v>
      </c>
      <c r="P57" s="16">
        <v>8370188.76</v>
      </c>
      <c r="Q57" s="16">
        <v>-8113916.40543022</v>
      </c>
      <c r="R57" s="16">
        <v>-1388063.43871134</v>
      </c>
      <c r="S57" s="16">
        <v>23231993.04</v>
      </c>
    </row>
    <row r="58" spans="1:19" ht="15">
      <c r="A58" s="1" t="s">
        <v>16</v>
      </c>
      <c r="B58" s="19">
        <v>2037</v>
      </c>
      <c r="C58" s="16">
        <v>3376585.8</v>
      </c>
      <c r="D58" s="16">
        <v>8687528.52</v>
      </c>
      <c r="E58" s="16">
        <v>33615326.16</v>
      </c>
      <c r="F58" s="16">
        <v>0</v>
      </c>
      <c r="G58" s="16">
        <v>9191713.20715713</v>
      </c>
      <c r="H58" s="16">
        <v>400209.36</v>
      </c>
      <c r="I58" s="16">
        <v>16589293.8</v>
      </c>
      <c r="J58" s="16">
        <v>70.08</v>
      </c>
      <c r="K58" s="16">
        <v>28828301.52</v>
      </c>
      <c r="L58" s="16">
        <v>39773579.88</v>
      </c>
      <c r="M58" s="16">
        <v>1138538.20887179</v>
      </c>
      <c r="N58" s="16">
        <v>23384136.72</v>
      </c>
      <c r="O58" s="16">
        <v>0</v>
      </c>
      <c r="P58" s="16">
        <v>12490533.6</v>
      </c>
      <c r="Q58" s="16">
        <v>-9525883.51673404</v>
      </c>
      <c r="R58" s="16">
        <v>-1517615.89316446</v>
      </c>
      <c r="S58" s="16">
        <v>23231993.04</v>
      </c>
    </row>
    <row r="59" spans="1:19" ht="15">
      <c r="A59" s="1" t="s">
        <v>16</v>
      </c>
      <c r="B59" s="19">
        <v>2038</v>
      </c>
      <c r="C59" s="16">
        <v>3420342</v>
      </c>
      <c r="D59" s="16">
        <v>8957371.56</v>
      </c>
      <c r="E59" s="16">
        <v>31890123</v>
      </c>
      <c r="F59" s="16">
        <v>0</v>
      </c>
      <c r="G59" s="16">
        <v>11045869.8441261</v>
      </c>
      <c r="H59" s="16">
        <v>400209.36</v>
      </c>
      <c r="I59" s="16">
        <v>16667397.96</v>
      </c>
      <c r="J59" s="16">
        <v>981.12</v>
      </c>
      <c r="K59" s="16">
        <v>28828301.52</v>
      </c>
      <c r="L59" s="16">
        <v>41860343.28</v>
      </c>
      <c r="M59" s="16">
        <v>1267888.41022903</v>
      </c>
      <c r="N59" s="16">
        <v>27006668.28</v>
      </c>
      <c r="O59" s="16">
        <v>0</v>
      </c>
      <c r="P59" s="16">
        <v>14077030.92</v>
      </c>
      <c r="Q59" s="16">
        <v>-11394824.2569808</v>
      </c>
      <c r="R59" s="16">
        <v>-1690043.82391862</v>
      </c>
      <c r="S59" s="16">
        <v>23231993.04</v>
      </c>
    </row>
    <row r="60" spans="1:19" ht="15">
      <c r="A60" s="1" t="s">
        <v>16</v>
      </c>
      <c r="B60" s="19">
        <v>2039</v>
      </c>
      <c r="C60" s="16">
        <v>3333153.72</v>
      </c>
      <c r="D60" s="16">
        <v>9227214.6</v>
      </c>
      <c r="E60" s="16">
        <v>30033309.6</v>
      </c>
      <c r="F60" s="16">
        <v>0</v>
      </c>
      <c r="G60" s="16">
        <v>12712501.4945923</v>
      </c>
      <c r="H60" s="16">
        <v>371467.8</v>
      </c>
      <c r="I60" s="16">
        <v>16761559.2</v>
      </c>
      <c r="J60" s="16">
        <v>3793.08</v>
      </c>
      <c r="K60" s="16">
        <v>28828301.52</v>
      </c>
      <c r="L60" s="16">
        <v>45316285.92</v>
      </c>
      <c r="M60" s="16">
        <v>1393098.60729436</v>
      </c>
      <c r="N60" s="16">
        <v>28720465.92</v>
      </c>
      <c r="O60" s="16">
        <v>0</v>
      </c>
      <c r="P60" s="16">
        <v>16469711.04</v>
      </c>
      <c r="Q60" s="16">
        <v>-13070739.9388085</v>
      </c>
      <c r="R60" s="16">
        <v>-1856951.44107917</v>
      </c>
      <c r="S60" s="16">
        <v>23231993.04</v>
      </c>
    </row>
    <row r="61" spans="1:19" ht="15">
      <c r="A61" s="1" t="s">
        <v>16</v>
      </c>
      <c r="B61" s="19">
        <v>2040</v>
      </c>
      <c r="C61" s="16">
        <v>3285718.32</v>
      </c>
      <c r="D61" s="16">
        <v>9497057.64</v>
      </c>
      <c r="E61" s="16">
        <v>28213936.44</v>
      </c>
      <c r="F61" s="16">
        <v>0</v>
      </c>
      <c r="G61" s="16">
        <v>14597573.285938</v>
      </c>
      <c r="H61" s="16">
        <v>261775.08</v>
      </c>
      <c r="I61" s="16">
        <v>16619165.4</v>
      </c>
      <c r="J61" s="16">
        <v>8444.64</v>
      </c>
      <c r="K61" s="16">
        <v>28828301.52</v>
      </c>
      <c r="L61" s="16">
        <v>51558959.76</v>
      </c>
      <c r="M61" s="16">
        <v>1608952.9147176</v>
      </c>
      <c r="N61" s="16">
        <v>30143562.96</v>
      </c>
      <c r="O61" s="16">
        <v>1822.08</v>
      </c>
      <c r="P61" s="16">
        <v>16647425.16</v>
      </c>
      <c r="Q61" s="16">
        <v>-14979361.2856428</v>
      </c>
      <c r="R61" s="16">
        <v>-2144684.74486701</v>
      </c>
      <c r="S61" s="16">
        <v>23231993.04</v>
      </c>
    </row>
    <row r="62" spans="1:19" ht="15">
      <c r="A62" s="1" t="s">
        <v>17</v>
      </c>
      <c r="B62" s="19">
        <v>2021</v>
      </c>
      <c r="C62" s="16">
        <v>1330757.88</v>
      </c>
      <c r="D62" s="16">
        <v>3337971.72</v>
      </c>
      <c r="E62" s="16">
        <v>51511830.96</v>
      </c>
      <c r="F62" s="16">
        <v>1825356.24</v>
      </c>
      <c r="G62" s="16">
        <v>30279.1055621166</v>
      </c>
      <c r="H62" s="16">
        <v>349699.2</v>
      </c>
      <c r="I62" s="16">
        <v>7448960.88</v>
      </c>
      <c r="J62" s="16">
        <v>433479.84</v>
      </c>
      <c r="K62" s="16">
        <v>28828301.52</v>
      </c>
      <c r="L62" s="16">
        <v>114510.72</v>
      </c>
      <c r="M62" s="16">
        <v>1286419.56484056</v>
      </c>
      <c r="N62" s="16">
        <v>3785283.6</v>
      </c>
      <c r="O62" s="16">
        <v>767051.88</v>
      </c>
      <c r="P62" s="16">
        <v>4456413.48</v>
      </c>
      <c r="Q62" s="16">
        <v>-35187.805291314</v>
      </c>
      <c r="R62" s="16">
        <v>-1714768.4454031</v>
      </c>
      <c r="S62" s="16">
        <v>23231993.04</v>
      </c>
    </row>
    <row r="63" spans="1:19" ht="15">
      <c r="A63" s="1" t="s">
        <v>17</v>
      </c>
      <c r="B63" s="19">
        <v>2022</v>
      </c>
      <c r="C63" s="16">
        <v>2170473.96</v>
      </c>
      <c r="D63" s="16">
        <v>3790189.2</v>
      </c>
      <c r="E63" s="16">
        <v>52417991.64</v>
      </c>
      <c r="F63" s="16">
        <v>1645399.56</v>
      </c>
      <c r="G63" s="16">
        <v>73803.6374203488</v>
      </c>
      <c r="H63" s="16">
        <v>349699.2</v>
      </c>
      <c r="I63" s="16">
        <v>7448960.88</v>
      </c>
      <c r="J63" s="16">
        <v>149944.92</v>
      </c>
      <c r="K63" s="16">
        <v>28828301.52</v>
      </c>
      <c r="L63" s="16">
        <v>114510.72</v>
      </c>
      <c r="M63" s="16">
        <v>1276626.89250624</v>
      </c>
      <c r="N63" s="16">
        <v>4765842.96</v>
      </c>
      <c r="O63" s="16">
        <v>427251.48</v>
      </c>
      <c r="P63" s="16">
        <v>4456413.48</v>
      </c>
      <c r="Q63" s="16">
        <v>-85805.5922376624</v>
      </c>
      <c r="R63" s="16">
        <v>-1701718.58979731</v>
      </c>
      <c r="S63" s="16">
        <v>23231993.04</v>
      </c>
    </row>
    <row r="64" spans="1:19" ht="15">
      <c r="A64" s="1" t="s">
        <v>17</v>
      </c>
      <c r="B64" s="19">
        <v>2023</v>
      </c>
      <c r="C64" s="16">
        <v>1295306.16</v>
      </c>
      <c r="D64" s="16">
        <v>4332871.2</v>
      </c>
      <c r="E64" s="16">
        <v>43245448.2</v>
      </c>
      <c r="F64" s="16">
        <v>1352798.04</v>
      </c>
      <c r="G64" s="16">
        <v>90126.0482038748</v>
      </c>
      <c r="H64" s="16">
        <v>773840.88</v>
      </c>
      <c r="I64" s="16">
        <v>16942111.56</v>
      </c>
      <c r="J64" s="16">
        <v>29661.36</v>
      </c>
      <c r="K64" s="16">
        <v>28828301.52</v>
      </c>
      <c r="L64" s="16">
        <v>1789606.68</v>
      </c>
      <c r="M64" s="16">
        <v>1210265.53682944</v>
      </c>
      <c r="N64" s="16">
        <v>5717082.6</v>
      </c>
      <c r="O64" s="16">
        <v>159878.76</v>
      </c>
      <c r="P64" s="16">
        <v>4450185.12</v>
      </c>
      <c r="Q64" s="16">
        <v>-104790.959748725</v>
      </c>
      <c r="R64" s="16">
        <v>-1613262.9019781</v>
      </c>
      <c r="S64" s="16">
        <v>23231993.04</v>
      </c>
    </row>
    <row r="65" spans="1:19" ht="15">
      <c r="A65" s="1" t="s">
        <v>17</v>
      </c>
      <c r="B65" s="19">
        <v>2024</v>
      </c>
      <c r="C65" s="16">
        <v>1037876.04</v>
      </c>
      <c r="D65" s="16">
        <v>4723427.04</v>
      </c>
      <c r="E65" s="16">
        <v>40196486.4</v>
      </c>
      <c r="F65" s="16">
        <v>408715.32</v>
      </c>
      <c r="G65" s="16">
        <v>592159.964528458</v>
      </c>
      <c r="H65" s="16">
        <v>758712.36</v>
      </c>
      <c r="I65" s="16">
        <v>16941428.28</v>
      </c>
      <c r="J65" s="16">
        <v>8996.52</v>
      </c>
      <c r="K65" s="16">
        <v>28828301.52</v>
      </c>
      <c r="L65" s="16">
        <v>6795280.92</v>
      </c>
      <c r="M65" s="16">
        <v>1207661.23193504</v>
      </c>
      <c r="N65" s="16">
        <v>6997426.68</v>
      </c>
      <c r="O65" s="16">
        <v>108194.76</v>
      </c>
      <c r="P65" s="16">
        <v>4564695.84</v>
      </c>
      <c r="Q65" s="16">
        <v>-688625.30395981</v>
      </c>
      <c r="R65" s="16">
        <v>-1609790.48617869</v>
      </c>
      <c r="S65" s="16">
        <v>23231993.04</v>
      </c>
    </row>
    <row r="66" spans="1:19" ht="15">
      <c r="A66" s="1" t="s">
        <v>17</v>
      </c>
      <c r="B66" s="19">
        <v>2025</v>
      </c>
      <c r="C66" s="16">
        <v>985605.12</v>
      </c>
      <c r="D66" s="16">
        <v>5196107.88</v>
      </c>
      <c r="E66" s="16">
        <v>41952340.8</v>
      </c>
      <c r="F66" s="16">
        <v>120073.32</v>
      </c>
      <c r="G66" s="16">
        <v>618427.668671562</v>
      </c>
      <c r="H66" s="16">
        <v>784326.6</v>
      </c>
      <c r="I66" s="16">
        <v>16941428.28</v>
      </c>
      <c r="J66" s="16">
        <v>6473.64</v>
      </c>
      <c r="K66" s="16">
        <v>28828301.52</v>
      </c>
      <c r="L66" s="16">
        <v>6796156.92</v>
      </c>
      <c r="M66" s="16">
        <v>1179469.15624411</v>
      </c>
      <c r="N66" s="16">
        <v>7435172.64</v>
      </c>
      <c r="O66" s="16">
        <v>104646.96</v>
      </c>
      <c r="P66" s="16">
        <v>4585360.68</v>
      </c>
      <c r="Q66" s="16">
        <v>-719167.343604632</v>
      </c>
      <c r="R66" s="16">
        <v>-1572210.21695261</v>
      </c>
      <c r="S66" s="16">
        <v>23231993.04</v>
      </c>
    </row>
    <row r="67" spans="1:19" ht="15">
      <c r="A67" s="1" t="s">
        <v>17</v>
      </c>
      <c r="B67" s="19">
        <v>2026</v>
      </c>
      <c r="C67" s="16">
        <v>693213.84</v>
      </c>
      <c r="D67" s="16">
        <v>5606364.96</v>
      </c>
      <c r="E67" s="16">
        <v>37391166.48</v>
      </c>
      <c r="F67" s="16">
        <v>0</v>
      </c>
      <c r="G67" s="16">
        <v>1045554.1373893</v>
      </c>
      <c r="H67" s="16">
        <v>716629.32</v>
      </c>
      <c r="I67" s="16">
        <v>16941428.28</v>
      </c>
      <c r="J67" s="16">
        <v>19657.44</v>
      </c>
      <c r="K67" s="16">
        <v>28828301.52</v>
      </c>
      <c r="L67" s="16">
        <v>13641001.92</v>
      </c>
      <c r="M67" s="16">
        <v>1258669.37495887</v>
      </c>
      <c r="N67" s="16">
        <v>7803837.24</v>
      </c>
      <c r="O67" s="16">
        <v>117944.64</v>
      </c>
      <c r="P67" s="16">
        <v>4443939.24</v>
      </c>
      <c r="Q67" s="16">
        <v>-1215878.45477681</v>
      </c>
      <c r="R67" s="16">
        <v>-1677776.60858918</v>
      </c>
      <c r="S67" s="16">
        <v>23231993.04</v>
      </c>
    </row>
    <row r="68" spans="1:19" ht="15">
      <c r="A68" s="1" t="s">
        <v>17</v>
      </c>
      <c r="B68" s="19">
        <v>2027</v>
      </c>
      <c r="C68" s="16">
        <v>668624.52</v>
      </c>
      <c r="D68" s="16">
        <v>5936520.6</v>
      </c>
      <c r="E68" s="16">
        <v>39002077.92</v>
      </c>
      <c r="F68" s="16">
        <v>0</v>
      </c>
      <c r="G68" s="16">
        <v>1169974.27675653</v>
      </c>
      <c r="H68" s="16">
        <v>748953.72</v>
      </c>
      <c r="I68" s="16">
        <v>16941428.28</v>
      </c>
      <c r="J68" s="16">
        <v>25228.8</v>
      </c>
      <c r="K68" s="16">
        <v>28828301.52</v>
      </c>
      <c r="L68" s="16">
        <v>13658600.76</v>
      </c>
      <c r="M68" s="16">
        <v>1234929.53406462</v>
      </c>
      <c r="N68" s="16">
        <v>8129428.92</v>
      </c>
      <c r="O68" s="16">
        <v>137715.96</v>
      </c>
      <c r="P68" s="16">
        <v>4496735.76</v>
      </c>
      <c r="Q68" s="16">
        <v>-1346744.41282184</v>
      </c>
      <c r="R68" s="16">
        <v>-1646131.62623887</v>
      </c>
      <c r="S68" s="16">
        <v>23231993.04</v>
      </c>
    </row>
    <row r="69" spans="1:19" ht="15">
      <c r="A69" s="1" t="s">
        <v>17</v>
      </c>
      <c r="B69" s="19">
        <v>2028</v>
      </c>
      <c r="C69" s="16">
        <v>480442.2</v>
      </c>
      <c r="D69" s="16">
        <v>6251284.92</v>
      </c>
      <c r="E69" s="16">
        <v>26374730.64</v>
      </c>
      <c r="F69" s="16">
        <v>0</v>
      </c>
      <c r="G69" s="16">
        <v>1580462.12831604</v>
      </c>
      <c r="H69" s="16">
        <v>517821.12</v>
      </c>
      <c r="I69" s="16">
        <v>16559019.24</v>
      </c>
      <c r="J69" s="16">
        <v>10958.76</v>
      </c>
      <c r="K69" s="16">
        <v>28828301.52</v>
      </c>
      <c r="L69" s="16">
        <v>30328880.76</v>
      </c>
      <c r="M69" s="16">
        <v>1820758.33181061</v>
      </c>
      <c r="N69" s="16">
        <v>8237798.88</v>
      </c>
      <c r="O69" s="16">
        <v>112706.16</v>
      </c>
      <c r="P69" s="16">
        <v>3503649.6</v>
      </c>
      <c r="Q69" s="16">
        <v>-1822719.11186275</v>
      </c>
      <c r="R69" s="16">
        <v>-2427017.4642936</v>
      </c>
      <c r="S69" s="16">
        <v>23231993.04</v>
      </c>
    </row>
    <row r="70" spans="1:19" ht="15">
      <c r="A70" s="1" t="s">
        <v>17</v>
      </c>
      <c r="B70" s="19">
        <v>2029</v>
      </c>
      <c r="C70" s="16">
        <v>481081.68</v>
      </c>
      <c r="D70" s="16">
        <v>6528775.44</v>
      </c>
      <c r="E70" s="16">
        <v>27673873.68</v>
      </c>
      <c r="F70" s="16">
        <v>0</v>
      </c>
      <c r="G70" s="16">
        <v>1739876.58294989</v>
      </c>
      <c r="H70" s="16">
        <v>545353.8</v>
      </c>
      <c r="I70" s="16">
        <v>16770135.24</v>
      </c>
      <c r="J70" s="16">
        <v>6473.64</v>
      </c>
      <c r="K70" s="16">
        <v>28828301.52</v>
      </c>
      <c r="L70" s="16">
        <v>30571795.56</v>
      </c>
      <c r="M70" s="16">
        <v>1787178.51667684</v>
      </c>
      <c r="N70" s="16">
        <v>8394856.92</v>
      </c>
      <c r="O70" s="16">
        <v>109070.76</v>
      </c>
      <c r="P70" s="16">
        <v>3682423.68</v>
      </c>
      <c r="Q70" s="16">
        <v>-2008258.42292832</v>
      </c>
      <c r="R70" s="16">
        <v>-2382254.22323504</v>
      </c>
      <c r="S70" s="16">
        <v>23231993.04</v>
      </c>
    </row>
    <row r="71" spans="1:19" ht="15">
      <c r="A71" s="1" t="s">
        <v>17</v>
      </c>
      <c r="B71" s="19">
        <v>2030</v>
      </c>
      <c r="C71" s="16">
        <v>447469.56</v>
      </c>
      <c r="D71" s="16">
        <v>6798618.48</v>
      </c>
      <c r="E71" s="16">
        <v>27891288.12</v>
      </c>
      <c r="F71" s="16">
        <v>0</v>
      </c>
      <c r="G71" s="16">
        <v>1823605.32755849</v>
      </c>
      <c r="H71" s="16">
        <v>535017</v>
      </c>
      <c r="I71" s="16">
        <v>16790397.12</v>
      </c>
      <c r="J71" s="16">
        <v>6561.24</v>
      </c>
      <c r="K71" s="16">
        <v>28828301.52</v>
      </c>
      <c r="L71" s="16">
        <v>32605210.56</v>
      </c>
      <c r="M71" s="16">
        <v>1809183.76756053</v>
      </c>
      <c r="N71" s="16">
        <v>8376951.48</v>
      </c>
      <c r="O71" s="16">
        <v>108965.64</v>
      </c>
      <c r="P71" s="16">
        <v>3595673.4</v>
      </c>
      <c r="Q71" s="16">
        <v>-2105520.86759538</v>
      </c>
      <c r="R71" s="16">
        <v>-2411584.87733231</v>
      </c>
      <c r="S71" s="16">
        <v>23231993.04</v>
      </c>
    </row>
    <row r="72" spans="1:19" ht="15">
      <c r="A72" s="1" t="s">
        <v>17</v>
      </c>
      <c r="B72" s="19">
        <v>2031</v>
      </c>
      <c r="C72" s="16">
        <v>434942.76</v>
      </c>
      <c r="D72" s="16">
        <v>7068461.52</v>
      </c>
      <c r="E72" s="16">
        <v>28543049.64</v>
      </c>
      <c r="F72" s="16">
        <v>0</v>
      </c>
      <c r="G72" s="16">
        <v>2928619.72425386</v>
      </c>
      <c r="H72" s="16">
        <v>530540.64</v>
      </c>
      <c r="I72" s="16">
        <v>16479128.04</v>
      </c>
      <c r="J72" s="16">
        <v>37116.12</v>
      </c>
      <c r="K72" s="16">
        <v>28828301.52</v>
      </c>
      <c r="L72" s="16">
        <v>37938701.52</v>
      </c>
      <c r="M72" s="16">
        <v>1817217.18410962</v>
      </c>
      <c r="N72" s="16">
        <v>8362821.6</v>
      </c>
      <c r="O72" s="16">
        <v>118601.64</v>
      </c>
      <c r="P72" s="16">
        <v>3554010.84</v>
      </c>
      <c r="Q72" s="16">
        <v>-3214598.76280098</v>
      </c>
      <c r="R72" s="16">
        <v>-2422294.88525165</v>
      </c>
      <c r="S72" s="16">
        <v>23231993.04</v>
      </c>
    </row>
    <row r="73" spans="1:19" ht="15">
      <c r="A73" s="1" t="s">
        <v>17</v>
      </c>
      <c r="B73" s="19">
        <v>2032</v>
      </c>
      <c r="C73" s="16">
        <v>471323.04</v>
      </c>
      <c r="D73" s="16">
        <v>7338304.56</v>
      </c>
      <c r="E73" s="16">
        <v>32203844.88</v>
      </c>
      <c r="F73" s="16">
        <v>0</v>
      </c>
      <c r="G73" s="16">
        <v>4720231.91323375</v>
      </c>
      <c r="H73" s="16">
        <v>595557.36</v>
      </c>
      <c r="I73" s="16">
        <v>16741034.52</v>
      </c>
      <c r="J73" s="16">
        <v>47680.68</v>
      </c>
      <c r="K73" s="16">
        <v>28828301.52</v>
      </c>
      <c r="L73" s="16">
        <v>38838747.72</v>
      </c>
      <c r="M73" s="16">
        <v>1370617.51924681</v>
      </c>
      <c r="N73" s="16">
        <v>8452427.64</v>
      </c>
      <c r="O73" s="16">
        <v>163908.36</v>
      </c>
      <c r="P73" s="16">
        <v>3931470.48</v>
      </c>
      <c r="Q73" s="16">
        <v>-4967726.74258441</v>
      </c>
      <c r="R73" s="16">
        <v>-1826975.00503457</v>
      </c>
      <c r="S73" s="16">
        <v>23231993.04</v>
      </c>
    </row>
    <row r="74" spans="1:19" ht="15">
      <c r="A74" s="1" t="s">
        <v>17</v>
      </c>
      <c r="B74" s="19">
        <v>2033</v>
      </c>
      <c r="C74" s="16">
        <v>513248.4</v>
      </c>
      <c r="D74" s="16">
        <v>7608147.6</v>
      </c>
      <c r="E74" s="16">
        <v>36550364.16</v>
      </c>
      <c r="F74" s="16">
        <v>0</v>
      </c>
      <c r="G74" s="16">
        <v>7067715.87028561</v>
      </c>
      <c r="H74" s="16">
        <v>665418.36</v>
      </c>
      <c r="I74" s="16">
        <v>16887072.48</v>
      </c>
      <c r="J74" s="16">
        <v>75712.68</v>
      </c>
      <c r="K74" s="16">
        <v>28828301.52</v>
      </c>
      <c r="L74" s="16">
        <v>39373309.2</v>
      </c>
      <c r="M74" s="16">
        <v>1176199.07119802</v>
      </c>
      <c r="N74" s="16">
        <v>8453259.84</v>
      </c>
      <c r="O74" s="16">
        <v>252620.88</v>
      </c>
      <c r="P74" s="16">
        <v>4235731.56</v>
      </c>
      <c r="Q74" s="16">
        <v>-7306365.44352135</v>
      </c>
      <c r="R74" s="16">
        <v>-1567832.7668735</v>
      </c>
      <c r="S74" s="16">
        <v>23231993.04</v>
      </c>
    </row>
    <row r="75" spans="1:19" ht="15">
      <c r="A75" s="1" t="s">
        <v>17</v>
      </c>
      <c r="B75" s="19">
        <v>2034</v>
      </c>
      <c r="C75" s="16">
        <v>1311634.8</v>
      </c>
      <c r="D75" s="16">
        <v>7877990.64</v>
      </c>
      <c r="E75" s="16">
        <v>37818058.8</v>
      </c>
      <c r="F75" s="16">
        <v>0</v>
      </c>
      <c r="G75" s="16">
        <v>7199787.51524764</v>
      </c>
      <c r="H75" s="16">
        <v>550390.8</v>
      </c>
      <c r="I75" s="16">
        <v>16887072.48</v>
      </c>
      <c r="J75" s="16">
        <v>44483.28</v>
      </c>
      <c r="K75" s="16">
        <v>28828301.52</v>
      </c>
      <c r="L75" s="16">
        <v>39529876.68</v>
      </c>
      <c r="M75" s="16">
        <v>942704.003914344</v>
      </c>
      <c r="N75" s="16">
        <v>12116078.64</v>
      </c>
      <c r="O75" s="16">
        <v>13288.92</v>
      </c>
      <c r="P75" s="16">
        <v>4284419.64</v>
      </c>
      <c r="Q75" s="16">
        <v>-7430343.35684774</v>
      </c>
      <c r="R75" s="16">
        <v>-1256572.62868249</v>
      </c>
      <c r="S75" s="16">
        <v>23231993.04</v>
      </c>
    </row>
    <row r="76" spans="1:19" ht="15">
      <c r="A76" s="1" t="s">
        <v>17</v>
      </c>
      <c r="B76" s="19">
        <v>2035</v>
      </c>
      <c r="C76" s="16">
        <v>1982195.28</v>
      </c>
      <c r="D76" s="16">
        <v>8147833.68</v>
      </c>
      <c r="E76" s="16">
        <v>36707868.96</v>
      </c>
      <c r="F76" s="16">
        <v>0</v>
      </c>
      <c r="G76" s="16">
        <v>7451552.32560508</v>
      </c>
      <c r="H76" s="16">
        <v>470131.68</v>
      </c>
      <c r="I76" s="16">
        <v>16910733.24</v>
      </c>
      <c r="J76" s="16">
        <v>464.28</v>
      </c>
      <c r="K76" s="16">
        <v>28828301.52</v>
      </c>
      <c r="L76" s="16">
        <v>39637186.68</v>
      </c>
      <c r="M76" s="16">
        <v>891037.809865026</v>
      </c>
      <c r="N76" s="16">
        <v>18153067.68</v>
      </c>
      <c r="O76" s="16">
        <v>183.96</v>
      </c>
      <c r="P76" s="16">
        <v>4317637.56</v>
      </c>
      <c r="Q76" s="16">
        <v>-7689056.4803107</v>
      </c>
      <c r="R76" s="16">
        <v>-1187696.5693945</v>
      </c>
      <c r="S76" s="16">
        <v>23231993.04</v>
      </c>
    </row>
    <row r="77" spans="1:19" ht="15">
      <c r="A77" s="1" t="s">
        <v>17</v>
      </c>
      <c r="B77" s="19">
        <v>2036</v>
      </c>
      <c r="C77" s="16">
        <v>2495505</v>
      </c>
      <c r="D77" s="16">
        <v>8417676.72</v>
      </c>
      <c r="E77" s="16">
        <v>34872246</v>
      </c>
      <c r="F77" s="16">
        <v>0</v>
      </c>
      <c r="G77" s="16">
        <v>8990805.53321911</v>
      </c>
      <c r="H77" s="16">
        <v>459348.12</v>
      </c>
      <c r="I77" s="16">
        <v>16941428.28</v>
      </c>
      <c r="J77" s="16">
        <v>709.56</v>
      </c>
      <c r="K77" s="16">
        <v>28828301.52</v>
      </c>
      <c r="L77" s="16">
        <v>39731794.68</v>
      </c>
      <c r="M77" s="16">
        <v>855690.380487253</v>
      </c>
      <c r="N77" s="16">
        <v>20901473.88</v>
      </c>
      <c r="O77" s="16">
        <v>0</v>
      </c>
      <c r="P77" s="16">
        <v>8400875.04</v>
      </c>
      <c r="Q77" s="16">
        <v>-9228445.69240157</v>
      </c>
      <c r="R77" s="16">
        <v>-1140577.4594494</v>
      </c>
      <c r="S77" s="16">
        <v>23231993.04</v>
      </c>
    </row>
    <row r="78" spans="1:19" ht="15">
      <c r="A78" s="1" t="s">
        <v>17</v>
      </c>
      <c r="B78" s="19">
        <v>2037</v>
      </c>
      <c r="C78" s="16">
        <v>2795780.28</v>
      </c>
      <c r="D78" s="16">
        <v>8687519.76</v>
      </c>
      <c r="E78" s="16">
        <v>33059766.96</v>
      </c>
      <c r="F78" s="16">
        <v>0</v>
      </c>
      <c r="G78" s="16">
        <v>10511436.8715428</v>
      </c>
      <c r="H78" s="16">
        <v>440575.44</v>
      </c>
      <c r="I78" s="16">
        <v>16941428.28</v>
      </c>
      <c r="J78" s="16">
        <v>1848.36</v>
      </c>
      <c r="K78" s="16">
        <v>28828301.52</v>
      </c>
      <c r="L78" s="16">
        <v>39760816.56</v>
      </c>
      <c r="M78" s="16">
        <v>889214.423892287</v>
      </c>
      <c r="N78" s="16">
        <v>25135549.8</v>
      </c>
      <c r="O78" s="16">
        <v>429.24</v>
      </c>
      <c r="P78" s="16">
        <v>11337174.48</v>
      </c>
      <c r="Q78" s="16">
        <v>-10772303.9927966</v>
      </c>
      <c r="R78" s="16">
        <v>-1185264.85963105</v>
      </c>
      <c r="S78" s="16">
        <v>23231993.04</v>
      </c>
    </row>
    <row r="79" spans="1:19" ht="15">
      <c r="A79" s="1" t="s">
        <v>17</v>
      </c>
      <c r="B79" s="19">
        <v>2038</v>
      </c>
      <c r="C79" s="16">
        <v>2870485.56</v>
      </c>
      <c r="D79" s="16">
        <v>8957362.8</v>
      </c>
      <c r="E79" s="16">
        <v>31232159.4</v>
      </c>
      <c r="F79" s="16">
        <v>0</v>
      </c>
      <c r="G79" s="16">
        <v>12113100.6041944</v>
      </c>
      <c r="H79" s="16">
        <v>439935.96</v>
      </c>
      <c r="I79" s="16">
        <v>16941428.28</v>
      </c>
      <c r="J79" s="16">
        <v>3775.56</v>
      </c>
      <c r="K79" s="16">
        <v>28828301.52</v>
      </c>
      <c r="L79" s="16">
        <v>41893158.24</v>
      </c>
      <c r="M79" s="16">
        <v>987386.51353748</v>
      </c>
      <c r="N79" s="16">
        <v>28514518.32</v>
      </c>
      <c r="O79" s="16">
        <v>998.64</v>
      </c>
      <c r="P79" s="16">
        <v>13286756.28</v>
      </c>
      <c r="Q79" s="16">
        <v>-12415457.3213062</v>
      </c>
      <c r="R79" s="16">
        <v>-1316130.39557557</v>
      </c>
      <c r="S79" s="16">
        <v>23231993.04</v>
      </c>
    </row>
    <row r="80" spans="1:19" ht="15">
      <c r="A80" s="1" t="s">
        <v>17</v>
      </c>
      <c r="B80" s="19">
        <v>2039</v>
      </c>
      <c r="C80" s="16">
        <v>2715232.08</v>
      </c>
      <c r="D80" s="16">
        <v>9227205.84</v>
      </c>
      <c r="E80" s="16">
        <v>29368749.72</v>
      </c>
      <c r="F80" s="16">
        <v>0</v>
      </c>
      <c r="G80" s="16">
        <v>13806311.1292727</v>
      </c>
      <c r="H80" s="16">
        <v>426393</v>
      </c>
      <c r="I80" s="16">
        <v>16941428.28</v>
      </c>
      <c r="J80" s="16">
        <v>6534.96</v>
      </c>
      <c r="K80" s="16">
        <v>28828301.52</v>
      </c>
      <c r="L80" s="16">
        <v>45241773.36</v>
      </c>
      <c r="M80" s="16">
        <v>1040431.31395253</v>
      </c>
      <c r="N80" s="16">
        <v>29598533.28</v>
      </c>
      <c r="O80" s="16">
        <v>998.64</v>
      </c>
      <c r="P80" s="16">
        <v>16549444.56</v>
      </c>
      <c r="Q80" s="16">
        <v>-14121345.0731572</v>
      </c>
      <c r="R80" s="16">
        <v>-1386841.7690671</v>
      </c>
      <c r="S80" s="16">
        <v>23231993.04</v>
      </c>
    </row>
    <row r="81" spans="1:19" ht="15">
      <c r="A81" s="1" t="s">
        <v>17</v>
      </c>
      <c r="B81" s="19">
        <v>2040</v>
      </c>
      <c r="C81" s="16">
        <v>2464240.56</v>
      </c>
      <c r="D81" s="16">
        <v>9497048.88</v>
      </c>
      <c r="E81" s="16">
        <v>27479603.16</v>
      </c>
      <c r="F81" s="16">
        <v>0</v>
      </c>
      <c r="G81" s="16">
        <v>15405268.1610493</v>
      </c>
      <c r="H81" s="16">
        <v>426393</v>
      </c>
      <c r="I81" s="16">
        <v>16941428.28</v>
      </c>
      <c r="J81" s="16">
        <v>12202.68</v>
      </c>
      <c r="K81" s="16">
        <v>28828301.52</v>
      </c>
      <c r="L81" s="16">
        <v>50517343.2</v>
      </c>
      <c r="M81" s="16">
        <v>1310963.31320537</v>
      </c>
      <c r="N81" s="16">
        <v>32345353.92</v>
      </c>
      <c r="O81" s="16">
        <v>1261.44</v>
      </c>
      <c r="P81" s="16">
        <v>16412411.88</v>
      </c>
      <c r="Q81" s="16">
        <v>-15745659.1615534</v>
      </c>
      <c r="R81" s="16">
        <v>-1747464.39454495</v>
      </c>
      <c r="S81" s="16">
        <v>23231993.04</v>
      </c>
    </row>
  </sheetData>
  <printOptions/>
  <pageMargins left="0.7" right="0.7" top="0.75" bottom="0.75" header="0.3" footer="0.3"/>
  <pageSetup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P85"/>
  <sheetViews>
    <sheetView workbookViewId="0" topLeftCell="A1">
      <pane ySplit="1" topLeftCell="A2" activePane="bottomLeft" state="frozen"/>
      <selection pane="topLeft" activeCell="A1" sqref="A1:XFD1"/>
      <selection pane="bottomLeft" activeCell="A1" sqref="A1"/>
    </sheetView>
  </sheetViews>
  <sheetFormatPr defaultColWidth="15.57421875" defaultRowHeight="15"/>
  <cols>
    <col min="1" max="16384" width="15.57421875" style="1" customWidth="1"/>
  </cols>
  <sheetData>
    <row r="1" spans="1:16" s="24" customFormat="1" ht="28">
      <c r="A1" s="22" t="s">
        <v>11</v>
      </c>
      <c r="B1" s="23" t="s">
        <v>40</v>
      </c>
      <c r="C1" s="23" t="s">
        <v>82</v>
      </c>
      <c r="D1" s="23" t="s">
        <v>83</v>
      </c>
      <c r="E1" s="23" t="s">
        <v>84</v>
      </c>
      <c r="F1" s="23" t="s">
        <v>85</v>
      </c>
      <c r="G1" s="23" t="s">
        <v>86</v>
      </c>
      <c r="H1" s="23" t="s">
        <v>87</v>
      </c>
      <c r="I1" s="23" t="s">
        <v>88</v>
      </c>
      <c r="J1" s="23" t="s">
        <v>89</v>
      </c>
      <c r="K1" s="23" t="s">
        <v>90</v>
      </c>
      <c r="L1" s="23" t="s">
        <v>91</v>
      </c>
      <c r="M1" s="23" t="s">
        <v>92</v>
      </c>
      <c r="N1" s="23" t="s">
        <v>93</v>
      </c>
      <c r="O1" s="23" t="s">
        <v>94</v>
      </c>
      <c r="P1" s="23" t="s">
        <v>95</v>
      </c>
    </row>
    <row r="2" spans="1:16" ht="15">
      <c r="A2" s="1" t="s">
        <v>12</v>
      </c>
      <c r="B2" s="18">
        <v>2020</v>
      </c>
      <c r="C2" s="16">
        <v>972.323</v>
      </c>
      <c r="D2" s="16">
        <v>2363</v>
      </c>
      <c r="E2" s="16">
        <v>16158.48</v>
      </c>
      <c r="F2" s="16">
        <v>917.267</v>
      </c>
      <c r="G2" s="16">
        <v>7.945</v>
      </c>
      <c r="H2" s="16">
        <v>30.315</v>
      </c>
      <c r="I2" s="16">
        <v>2233.711</v>
      </c>
      <c r="J2" s="16">
        <v>3892.679</v>
      </c>
      <c r="K2" s="16">
        <v>3349.281</v>
      </c>
      <c r="L2" s="16">
        <v>29.25</v>
      </c>
      <c r="M2" s="16">
        <v>1825.799</v>
      </c>
      <c r="N2" s="16">
        <v>1807.071</v>
      </c>
      <c r="O2" s="16">
        <v>4591.138</v>
      </c>
      <c r="P2" s="16">
        <v>1424.377</v>
      </c>
    </row>
    <row r="3" spans="1:16" ht="15">
      <c r="A3" s="1" t="s">
        <v>12</v>
      </c>
      <c r="B3" s="18">
        <v>2021</v>
      </c>
      <c r="C3" s="16">
        <v>931.906</v>
      </c>
      <c r="D3" s="16">
        <v>2645</v>
      </c>
      <c r="E3" s="16">
        <v>16158.48</v>
      </c>
      <c r="F3" s="16">
        <v>534.74</v>
      </c>
      <c r="G3" s="16">
        <v>44.325</v>
      </c>
      <c r="H3" s="16">
        <v>41.85</v>
      </c>
      <c r="I3" s="16">
        <v>2222.319</v>
      </c>
      <c r="J3" s="16">
        <v>3937.428</v>
      </c>
      <c r="K3" s="16">
        <v>3349.281</v>
      </c>
      <c r="L3" s="16">
        <v>29.25</v>
      </c>
      <c r="M3" s="16">
        <v>1825.799</v>
      </c>
      <c r="N3" s="16">
        <v>2058.023</v>
      </c>
      <c r="O3" s="16">
        <v>4010.038</v>
      </c>
      <c r="P3" s="16">
        <v>1424.377</v>
      </c>
    </row>
    <row r="4" spans="1:16" ht="15">
      <c r="A4" s="1" t="s">
        <v>12</v>
      </c>
      <c r="B4" s="18">
        <v>2022</v>
      </c>
      <c r="C4" s="16">
        <v>689.117</v>
      </c>
      <c r="D4" s="16">
        <v>3001</v>
      </c>
      <c r="E4" s="16">
        <v>16450.911</v>
      </c>
      <c r="F4" s="16">
        <v>534.74</v>
      </c>
      <c r="G4" s="16">
        <v>111.074</v>
      </c>
      <c r="H4" s="16">
        <v>41.85</v>
      </c>
      <c r="I4" s="16">
        <v>2222.319</v>
      </c>
      <c r="J4" s="16">
        <v>3886.48</v>
      </c>
      <c r="K4" s="16">
        <v>3349.281</v>
      </c>
      <c r="L4" s="16">
        <v>29.25</v>
      </c>
      <c r="M4" s="16">
        <v>1825.799</v>
      </c>
      <c r="N4" s="16">
        <v>2587.683</v>
      </c>
      <c r="O4" s="16">
        <v>3791.563</v>
      </c>
      <c r="P4" s="16">
        <v>1424.377</v>
      </c>
    </row>
    <row r="5" spans="1:16" ht="15">
      <c r="A5" s="1" t="s">
        <v>12</v>
      </c>
      <c r="B5" s="18">
        <v>2023</v>
      </c>
      <c r="C5" s="16">
        <v>585.374</v>
      </c>
      <c r="D5" s="16">
        <v>3427</v>
      </c>
      <c r="E5" s="16">
        <v>16267.929</v>
      </c>
      <c r="F5" s="16">
        <v>438.563</v>
      </c>
      <c r="G5" s="16">
        <v>169.323</v>
      </c>
      <c r="H5" s="16">
        <v>94.03</v>
      </c>
      <c r="I5" s="16">
        <v>3311.326</v>
      </c>
      <c r="J5" s="16">
        <v>3746.676</v>
      </c>
      <c r="K5" s="16">
        <v>3349.281</v>
      </c>
      <c r="L5" s="16">
        <v>429.25</v>
      </c>
      <c r="M5" s="16">
        <v>1825.799</v>
      </c>
      <c r="N5" s="16">
        <v>3101.183</v>
      </c>
      <c r="O5" s="16">
        <v>3791.563</v>
      </c>
      <c r="P5" s="16">
        <v>1424.377</v>
      </c>
    </row>
    <row r="6" spans="1:16" ht="15">
      <c r="A6" s="1" t="s">
        <v>12</v>
      </c>
      <c r="B6" s="18">
        <v>2024</v>
      </c>
      <c r="C6" s="16">
        <v>578.276</v>
      </c>
      <c r="D6" s="16">
        <v>3735</v>
      </c>
      <c r="E6" s="16">
        <v>14575.235</v>
      </c>
      <c r="F6" s="16">
        <v>330.513</v>
      </c>
      <c r="G6" s="16">
        <v>1121.403</v>
      </c>
      <c r="H6" s="16">
        <v>94.03</v>
      </c>
      <c r="I6" s="16">
        <v>3311.106</v>
      </c>
      <c r="J6" s="16">
        <v>3746.676</v>
      </c>
      <c r="K6" s="16">
        <v>3349.281</v>
      </c>
      <c r="L6" s="16">
        <v>1545.25</v>
      </c>
      <c r="M6" s="16">
        <v>1825.799</v>
      </c>
      <c r="N6" s="16">
        <v>3796.187</v>
      </c>
      <c r="O6" s="16">
        <v>3791.563</v>
      </c>
      <c r="P6" s="16">
        <v>1464.99</v>
      </c>
    </row>
    <row r="7" spans="1:16" ht="15">
      <c r="A7" s="1" t="s">
        <v>12</v>
      </c>
      <c r="B7" s="18">
        <v>2025</v>
      </c>
      <c r="C7" s="16">
        <v>578.276</v>
      </c>
      <c r="D7" s="16">
        <v>4107</v>
      </c>
      <c r="E7" s="16">
        <v>14575.235</v>
      </c>
      <c r="F7" s="16">
        <v>0</v>
      </c>
      <c r="G7" s="16">
        <v>1181.903</v>
      </c>
      <c r="H7" s="16">
        <v>94.03</v>
      </c>
      <c r="I7" s="16">
        <v>3311.106</v>
      </c>
      <c r="J7" s="16">
        <v>3746.676</v>
      </c>
      <c r="K7" s="16">
        <v>3349.281</v>
      </c>
      <c r="L7" s="16">
        <v>1545.25</v>
      </c>
      <c r="M7" s="16">
        <v>1825.799</v>
      </c>
      <c r="N7" s="16">
        <v>4038.187</v>
      </c>
      <c r="O7" s="16">
        <v>3791.563</v>
      </c>
      <c r="P7" s="16">
        <v>1464.99</v>
      </c>
    </row>
    <row r="8" spans="1:16" ht="15">
      <c r="A8" s="1" t="s">
        <v>12</v>
      </c>
      <c r="B8" s="18">
        <v>2026</v>
      </c>
      <c r="C8" s="16">
        <v>492.233</v>
      </c>
      <c r="D8" s="16">
        <v>4430</v>
      </c>
      <c r="E8" s="16">
        <v>13680.467</v>
      </c>
      <c r="F8" s="16">
        <v>0</v>
      </c>
      <c r="G8" s="16">
        <v>1832.903</v>
      </c>
      <c r="H8" s="16">
        <v>94.03</v>
      </c>
      <c r="I8" s="16">
        <v>3311.106</v>
      </c>
      <c r="J8" s="16">
        <v>3746.676</v>
      </c>
      <c r="K8" s="16">
        <v>3349.281</v>
      </c>
      <c r="L8" s="16">
        <v>3153.25</v>
      </c>
      <c r="M8" s="16">
        <v>1825.799</v>
      </c>
      <c r="N8" s="16">
        <v>4242.187</v>
      </c>
      <c r="O8" s="16">
        <v>3188.313</v>
      </c>
      <c r="P8" s="16">
        <v>1464.99</v>
      </c>
    </row>
    <row r="9" spans="1:16" ht="15">
      <c r="A9" s="1" t="s">
        <v>12</v>
      </c>
      <c r="B9" s="18">
        <v>2027</v>
      </c>
      <c r="C9" s="16">
        <v>449.911</v>
      </c>
      <c r="D9" s="16">
        <v>4690</v>
      </c>
      <c r="E9" s="16">
        <v>13680.467</v>
      </c>
      <c r="F9" s="16">
        <v>0</v>
      </c>
      <c r="G9" s="16">
        <v>1886.31</v>
      </c>
      <c r="H9" s="16">
        <v>94.03</v>
      </c>
      <c r="I9" s="16">
        <v>3311.106</v>
      </c>
      <c r="J9" s="16">
        <v>3746.676</v>
      </c>
      <c r="K9" s="16">
        <v>3349.281</v>
      </c>
      <c r="L9" s="16">
        <v>3153.25</v>
      </c>
      <c r="M9" s="16">
        <v>1825.799</v>
      </c>
      <c r="N9" s="16">
        <v>4422.187</v>
      </c>
      <c r="O9" s="16">
        <v>3188.313</v>
      </c>
      <c r="P9" s="16">
        <v>1464.99</v>
      </c>
    </row>
    <row r="10" spans="1:16" ht="15">
      <c r="A10" s="1" t="s">
        <v>12</v>
      </c>
      <c r="B10" s="18">
        <v>2028</v>
      </c>
      <c r="C10" s="16">
        <v>360.701</v>
      </c>
      <c r="D10" s="16">
        <v>4938</v>
      </c>
      <c r="E10" s="16">
        <v>13474.02</v>
      </c>
      <c r="F10" s="16">
        <v>0</v>
      </c>
      <c r="G10" s="16">
        <v>1915.31</v>
      </c>
      <c r="H10" s="16">
        <v>94.03</v>
      </c>
      <c r="I10" s="16">
        <v>3311.106</v>
      </c>
      <c r="J10" s="16">
        <v>3675.233</v>
      </c>
      <c r="K10" s="16">
        <v>3349.281</v>
      </c>
      <c r="L10" s="16">
        <v>7113.25</v>
      </c>
      <c r="M10" s="16">
        <v>1825.799</v>
      </c>
      <c r="N10" s="16">
        <v>4538.187</v>
      </c>
      <c r="O10" s="16">
        <v>3188.313</v>
      </c>
      <c r="P10" s="16">
        <v>1464.99</v>
      </c>
    </row>
    <row r="11" spans="1:16" ht="15">
      <c r="A11" s="1" t="s">
        <v>12</v>
      </c>
      <c r="B11" s="18">
        <v>2029</v>
      </c>
      <c r="C11" s="16">
        <v>360.701</v>
      </c>
      <c r="D11" s="16">
        <v>5157</v>
      </c>
      <c r="E11" s="16">
        <v>13474.02</v>
      </c>
      <c r="F11" s="16">
        <v>0</v>
      </c>
      <c r="G11" s="16">
        <v>2281.289</v>
      </c>
      <c r="H11" s="16">
        <v>94.03</v>
      </c>
      <c r="I11" s="16">
        <v>3311.106</v>
      </c>
      <c r="J11" s="16">
        <v>3675.233</v>
      </c>
      <c r="K11" s="16">
        <v>3349.281</v>
      </c>
      <c r="L11" s="16">
        <v>7113.25</v>
      </c>
      <c r="M11" s="16">
        <v>1825.799</v>
      </c>
      <c r="N11" s="16">
        <v>4602.102</v>
      </c>
      <c r="O11" s="16">
        <v>3188.313</v>
      </c>
      <c r="P11" s="16">
        <v>1464.99</v>
      </c>
    </row>
    <row r="12" spans="1:16" ht="15">
      <c r="A12" s="1" t="s">
        <v>12</v>
      </c>
      <c r="B12" s="18">
        <v>2030</v>
      </c>
      <c r="C12" s="16">
        <v>360.701</v>
      </c>
      <c r="D12" s="16">
        <v>5370</v>
      </c>
      <c r="E12" s="16">
        <v>13474.02</v>
      </c>
      <c r="F12" s="16">
        <v>0</v>
      </c>
      <c r="G12" s="16">
        <v>2426.289</v>
      </c>
      <c r="H12" s="16">
        <v>94.03</v>
      </c>
      <c r="I12" s="16">
        <v>3311.106</v>
      </c>
      <c r="J12" s="16">
        <v>3675.233</v>
      </c>
      <c r="K12" s="16">
        <v>3349.281</v>
      </c>
      <c r="L12" s="16">
        <v>7617.25</v>
      </c>
      <c r="M12" s="16">
        <v>1825.799</v>
      </c>
      <c r="N12" s="16">
        <v>4602.102</v>
      </c>
      <c r="O12" s="16">
        <v>3188.313</v>
      </c>
      <c r="P12" s="16">
        <v>1464.99</v>
      </c>
    </row>
    <row r="13" spans="1:16" ht="15">
      <c r="A13" s="1" t="s">
        <v>12</v>
      </c>
      <c r="B13" s="18">
        <v>2031</v>
      </c>
      <c r="C13" s="16">
        <v>360.701</v>
      </c>
      <c r="D13" s="16">
        <v>5583</v>
      </c>
      <c r="E13" s="16">
        <v>13474.02</v>
      </c>
      <c r="F13" s="16">
        <v>0</v>
      </c>
      <c r="G13" s="16">
        <v>2893.063</v>
      </c>
      <c r="H13" s="16">
        <v>94.03</v>
      </c>
      <c r="I13" s="16">
        <v>3311.106</v>
      </c>
      <c r="J13" s="16">
        <v>3675.233</v>
      </c>
      <c r="K13" s="16">
        <v>3349.281</v>
      </c>
      <c r="L13" s="16">
        <v>8841.25</v>
      </c>
      <c r="M13" s="16">
        <v>1825.799</v>
      </c>
      <c r="N13" s="16">
        <v>4602.102</v>
      </c>
      <c r="O13" s="16">
        <v>3188.313</v>
      </c>
      <c r="P13" s="16">
        <v>1464.99</v>
      </c>
    </row>
    <row r="14" spans="1:16" ht="15">
      <c r="A14" s="1" t="s">
        <v>12</v>
      </c>
      <c r="B14" s="18">
        <v>2032</v>
      </c>
      <c r="C14" s="16">
        <v>360.701</v>
      </c>
      <c r="D14" s="16">
        <v>5796</v>
      </c>
      <c r="E14" s="16">
        <v>13474.02</v>
      </c>
      <c r="F14" s="16">
        <v>0</v>
      </c>
      <c r="G14" s="16">
        <v>4250.882</v>
      </c>
      <c r="H14" s="16">
        <v>94.03</v>
      </c>
      <c r="I14" s="16">
        <v>3311.106</v>
      </c>
      <c r="J14" s="16">
        <v>4488.652</v>
      </c>
      <c r="K14" s="16">
        <v>3349.281</v>
      </c>
      <c r="L14" s="16">
        <v>8841.25</v>
      </c>
      <c r="M14" s="16">
        <v>1825.799</v>
      </c>
      <c r="N14" s="16">
        <v>4602.102</v>
      </c>
      <c r="O14" s="16">
        <v>3188.313</v>
      </c>
      <c r="P14" s="16">
        <v>1464.99</v>
      </c>
    </row>
    <row r="15" spans="1:16" ht="15">
      <c r="A15" s="1" t="s">
        <v>12</v>
      </c>
      <c r="B15" s="18">
        <v>2033</v>
      </c>
      <c r="C15" s="16">
        <v>360.701</v>
      </c>
      <c r="D15" s="16">
        <v>6009</v>
      </c>
      <c r="E15" s="16">
        <v>13474.02</v>
      </c>
      <c r="F15" s="16">
        <v>0</v>
      </c>
      <c r="G15" s="16">
        <v>4250.882</v>
      </c>
      <c r="H15" s="16">
        <v>94.03</v>
      </c>
      <c r="I15" s="16">
        <v>3311.106</v>
      </c>
      <c r="J15" s="16">
        <v>6514.927</v>
      </c>
      <c r="K15" s="16">
        <v>3349.281</v>
      </c>
      <c r="L15" s="16">
        <v>8841.25</v>
      </c>
      <c r="M15" s="16">
        <v>1825.799</v>
      </c>
      <c r="N15" s="16">
        <v>4969.102</v>
      </c>
      <c r="O15" s="16">
        <v>3188.313</v>
      </c>
      <c r="P15" s="16">
        <v>1504.99</v>
      </c>
    </row>
    <row r="16" spans="1:16" ht="15">
      <c r="A16" s="1" t="s">
        <v>12</v>
      </c>
      <c r="B16" s="18">
        <v>2034</v>
      </c>
      <c r="C16" s="16">
        <v>360.701</v>
      </c>
      <c r="D16" s="16">
        <v>6222</v>
      </c>
      <c r="E16" s="16">
        <v>13474.02</v>
      </c>
      <c r="F16" s="16">
        <v>0</v>
      </c>
      <c r="G16" s="16">
        <v>5543.967</v>
      </c>
      <c r="H16" s="16">
        <v>94.03</v>
      </c>
      <c r="I16" s="16">
        <v>3311.106</v>
      </c>
      <c r="J16" s="16">
        <v>6765.295</v>
      </c>
      <c r="K16" s="16">
        <v>3349.281</v>
      </c>
      <c r="L16" s="16">
        <v>9040.25</v>
      </c>
      <c r="M16" s="16">
        <v>1825.799</v>
      </c>
      <c r="N16" s="16">
        <v>6014.102</v>
      </c>
      <c r="O16" s="16">
        <v>3188.313</v>
      </c>
      <c r="P16" s="16">
        <v>1933.99</v>
      </c>
    </row>
    <row r="17" spans="1:16" ht="15">
      <c r="A17" s="1" t="s">
        <v>12</v>
      </c>
      <c r="B17" s="18">
        <v>2035</v>
      </c>
      <c r="C17" s="16">
        <v>360.701</v>
      </c>
      <c r="D17" s="16">
        <v>6435</v>
      </c>
      <c r="E17" s="16">
        <v>13474.02</v>
      </c>
      <c r="F17" s="16">
        <v>0</v>
      </c>
      <c r="G17" s="16">
        <v>6704.22</v>
      </c>
      <c r="H17" s="16">
        <v>94.03</v>
      </c>
      <c r="I17" s="16">
        <v>3311.106</v>
      </c>
      <c r="J17" s="16">
        <v>6765.295</v>
      </c>
      <c r="K17" s="16">
        <v>3349.281</v>
      </c>
      <c r="L17" s="16">
        <v>9561.25</v>
      </c>
      <c r="M17" s="16">
        <v>1825.799</v>
      </c>
      <c r="N17" s="16">
        <v>7215.102</v>
      </c>
      <c r="O17" s="16">
        <v>3188.313</v>
      </c>
      <c r="P17" s="16">
        <v>2827.99</v>
      </c>
    </row>
    <row r="18" spans="1:16" ht="15">
      <c r="A18" s="1" t="s">
        <v>12</v>
      </c>
      <c r="B18" s="18">
        <v>2036</v>
      </c>
      <c r="C18" s="16">
        <v>360.701</v>
      </c>
      <c r="D18" s="16">
        <v>6648</v>
      </c>
      <c r="E18" s="16">
        <v>13474.02</v>
      </c>
      <c r="F18" s="16">
        <v>0</v>
      </c>
      <c r="G18" s="16">
        <v>8052.735</v>
      </c>
      <c r="H18" s="16">
        <v>94.03</v>
      </c>
      <c r="I18" s="16">
        <v>3311.106</v>
      </c>
      <c r="J18" s="16">
        <v>6765.295</v>
      </c>
      <c r="K18" s="16">
        <v>3349.281</v>
      </c>
      <c r="L18" s="16">
        <v>10757.25</v>
      </c>
      <c r="M18" s="16">
        <v>1825.799</v>
      </c>
      <c r="N18" s="16">
        <v>8083.102</v>
      </c>
      <c r="O18" s="16">
        <v>3188.313</v>
      </c>
      <c r="P18" s="16">
        <v>3069.24</v>
      </c>
    </row>
    <row r="19" spans="1:16" ht="15">
      <c r="A19" s="1" t="s">
        <v>12</v>
      </c>
      <c r="B19" s="18">
        <v>2037</v>
      </c>
      <c r="C19" s="16">
        <v>360.701</v>
      </c>
      <c r="D19" s="16">
        <v>6861</v>
      </c>
      <c r="E19" s="16">
        <v>13474.02</v>
      </c>
      <c r="F19" s="16">
        <v>0</v>
      </c>
      <c r="G19" s="16">
        <v>9534.061</v>
      </c>
      <c r="H19" s="16">
        <v>94.03</v>
      </c>
      <c r="I19" s="16">
        <v>3311.106</v>
      </c>
      <c r="J19" s="16">
        <v>6765.295</v>
      </c>
      <c r="K19" s="16">
        <v>3349.281</v>
      </c>
      <c r="L19" s="16">
        <v>11806.25</v>
      </c>
      <c r="M19" s="16">
        <v>1825.799</v>
      </c>
      <c r="N19" s="16">
        <v>8878.102</v>
      </c>
      <c r="O19" s="16">
        <v>3188.313</v>
      </c>
      <c r="P19" s="16">
        <v>3310.49</v>
      </c>
    </row>
    <row r="20" spans="1:16" ht="15">
      <c r="A20" s="1" t="s">
        <v>12</v>
      </c>
      <c r="B20" s="18">
        <v>2038</v>
      </c>
      <c r="C20" s="16">
        <v>360.701</v>
      </c>
      <c r="D20" s="16">
        <v>7074</v>
      </c>
      <c r="E20" s="16">
        <v>13474.02</v>
      </c>
      <c r="F20" s="16">
        <v>0</v>
      </c>
      <c r="G20" s="16">
        <v>10865.208</v>
      </c>
      <c r="H20" s="16">
        <v>94.03</v>
      </c>
      <c r="I20" s="16">
        <v>3311.106</v>
      </c>
      <c r="J20" s="16">
        <v>6765.295</v>
      </c>
      <c r="K20" s="16">
        <v>3349.281</v>
      </c>
      <c r="L20" s="16">
        <v>13145.25</v>
      </c>
      <c r="M20" s="16">
        <v>1825.799</v>
      </c>
      <c r="N20" s="16">
        <v>9673.102</v>
      </c>
      <c r="O20" s="16">
        <v>3188.313</v>
      </c>
      <c r="P20" s="16">
        <v>3551.74</v>
      </c>
    </row>
    <row r="21" spans="1:16" ht="15">
      <c r="A21" s="1" t="s">
        <v>12</v>
      </c>
      <c r="B21" s="18">
        <v>2039</v>
      </c>
      <c r="C21" s="16">
        <v>360.701</v>
      </c>
      <c r="D21" s="16">
        <v>7287</v>
      </c>
      <c r="E21" s="16">
        <v>13474.02</v>
      </c>
      <c r="F21" s="16">
        <v>0</v>
      </c>
      <c r="G21" s="16">
        <v>11766.766</v>
      </c>
      <c r="H21" s="16">
        <v>94.03</v>
      </c>
      <c r="I21" s="16">
        <v>3311.106</v>
      </c>
      <c r="J21" s="16">
        <v>6765.295</v>
      </c>
      <c r="K21" s="16">
        <v>3349.281</v>
      </c>
      <c r="L21" s="16">
        <v>14357.25</v>
      </c>
      <c r="M21" s="16">
        <v>1825.799</v>
      </c>
      <c r="N21" s="16">
        <v>11733.102</v>
      </c>
      <c r="O21" s="16">
        <v>3188.313</v>
      </c>
      <c r="P21" s="16">
        <v>3792.99</v>
      </c>
    </row>
    <row r="22" spans="1:16" ht="15">
      <c r="A22" s="1" t="s">
        <v>12</v>
      </c>
      <c r="B22" s="18">
        <v>2040</v>
      </c>
      <c r="C22" s="16">
        <v>360.701</v>
      </c>
      <c r="D22" s="16">
        <v>7500</v>
      </c>
      <c r="E22" s="16">
        <v>13474.02</v>
      </c>
      <c r="F22" s="16">
        <v>0</v>
      </c>
      <c r="G22" s="16">
        <v>12952.791</v>
      </c>
      <c r="H22" s="16">
        <v>94.03</v>
      </c>
      <c r="I22" s="16">
        <v>3311.106</v>
      </c>
      <c r="J22" s="16">
        <v>6765.295</v>
      </c>
      <c r="K22" s="16">
        <v>3349.281</v>
      </c>
      <c r="L22" s="16">
        <v>16014.25</v>
      </c>
      <c r="M22" s="16">
        <v>1825.799</v>
      </c>
      <c r="N22" s="16">
        <v>11928.102</v>
      </c>
      <c r="O22" s="16">
        <v>3188.313</v>
      </c>
      <c r="P22" s="16">
        <v>4400.99</v>
      </c>
    </row>
    <row r="23" spans="1:16" ht="15">
      <c r="A23" s="1" t="s">
        <v>13</v>
      </c>
      <c r="B23" s="18">
        <v>2020</v>
      </c>
      <c r="C23" s="16">
        <v>972.323</v>
      </c>
      <c r="D23" s="16">
        <v>2363</v>
      </c>
      <c r="E23" s="16">
        <v>16158.48</v>
      </c>
      <c r="F23" s="16">
        <v>917.267</v>
      </c>
      <c r="G23" s="16">
        <v>7.945</v>
      </c>
      <c r="H23" s="16">
        <v>30.315</v>
      </c>
      <c r="I23" s="16">
        <v>2233.711</v>
      </c>
      <c r="J23" s="16">
        <v>3892.679</v>
      </c>
      <c r="K23" s="16">
        <v>3349.281</v>
      </c>
      <c r="L23" s="16">
        <v>29.25</v>
      </c>
      <c r="M23" s="16">
        <v>1825.799</v>
      </c>
      <c r="N23" s="16">
        <v>1807.071</v>
      </c>
      <c r="O23" s="16">
        <v>4591.138</v>
      </c>
      <c r="P23" s="16">
        <v>1424.377</v>
      </c>
    </row>
    <row r="24" spans="1:16" ht="15">
      <c r="A24" s="1" t="s">
        <v>13</v>
      </c>
      <c r="B24" s="18">
        <v>2021</v>
      </c>
      <c r="C24" s="16">
        <v>931.906</v>
      </c>
      <c r="D24" s="16">
        <v>2645</v>
      </c>
      <c r="E24" s="16">
        <v>16158.48</v>
      </c>
      <c r="F24" s="16">
        <v>534.74</v>
      </c>
      <c r="G24" s="16">
        <v>44.325</v>
      </c>
      <c r="H24" s="16">
        <v>41.85</v>
      </c>
      <c r="I24" s="16">
        <v>2222.319</v>
      </c>
      <c r="J24" s="16">
        <v>3937.428</v>
      </c>
      <c r="K24" s="16">
        <v>3349.281</v>
      </c>
      <c r="L24" s="16">
        <v>29.25</v>
      </c>
      <c r="M24" s="16">
        <v>1825.799</v>
      </c>
      <c r="N24" s="16">
        <v>2058.023</v>
      </c>
      <c r="O24" s="16">
        <v>4010.038</v>
      </c>
      <c r="P24" s="16">
        <v>1424.377</v>
      </c>
    </row>
    <row r="25" spans="1:16" ht="15">
      <c r="A25" s="1" t="s">
        <v>13</v>
      </c>
      <c r="B25" s="18">
        <v>2022</v>
      </c>
      <c r="C25" s="16">
        <v>761.821</v>
      </c>
      <c r="D25" s="16">
        <v>3001</v>
      </c>
      <c r="E25" s="16">
        <v>16708.684</v>
      </c>
      <c r="F25" s="16">
        <v>534.74</v>
      </c>
      <c r="G25" s="16">
        <v>111.074</v>
      </c>
      <c r="H25" s="16">
        <v>41.85</v>
      </c>
      <c r="I25" s="16">
        <v>2222.319</v>
      </c>
      <c r="J25" s="16">
        <v>3942.809</v>
      </c>
      <c r="K25" s="16">
        <v>3349.281</v>
      </c>
      <c r="L25" s="16">
        <v>29.25</v>
      </c>
      <c r="M25" s="16">
        <v>1825.799</v>
      </c>
      <c r="N25" s="16">
        <v>2587.683</v>
      </c>
      <c r="O25" s="16">
        <v>3406.788</v>
      </c>
      <c r="P25" s="16">
        <v>1424.377</v>
      </c>
    </row>
    <row r="26" spans="1:16" ht="15">
      <c r="A26" s="1" t="s">
        <v>13</v>
      </c>
      <c r="B26" s="18">
        <v>2023</v>
      </c>
      <c r="C26" s="16">
        <v>585.374</v>
      </c>
      <c r="D26" s="16">
        <v>3427</v>
      </c>
      <c r="E26" s="16">
        <v>16557.804</v>
      </c>
      <c r="F26" s="16">
        <v>438.563</v>
      </c>
      <c r="G26" s="16">
        <v>169.323</v>
      </c>
      <c r="H26" s="16">
        <v>94.03</v>
      </c>
      <c r="I26" s="16">
        <v>3311.326</v>
      </c>
      <c r="J26" s="16">
        <v>3752.057</v>
      </c>
      <c r="K26" s="16">
        <v>3349.281</v>
      </c>
      <c r="L26" s="16">
        <v>429.25</v>
      </c>
      <c r="M26" s="16">
        <v>1825.799</v>
      </c>
      <c r="N26" s="16">
        <v>3101.183</v>
      </c>
      <c r="O26" s="16">
        <v>3301.223</v>
      </c>
      <c r="P26" s="16">
        <v>1424.377</v>
      </c>
    </row>
    <row r="27" spans="1:16" ht="15">
      <c r="A27" s="1" t="s">
        <v>13</v>
      </c>
      <c r="B27" s="18">
        <v>2024</v>
      </c>
      <c r="C27" s="16">
        <v>578.276</v>
      </c>
      <c r="D27" s="16">
        <v>3735</v>
      </c>
      <c r="E27" s="16">
        <v>14865.11</v>
      </c>
      <c r="F27" s="16">
        <v>108.05</v>
      </c>
      <c r="G27" s="16">
        <v>1121.403</v>
      </c>
      <c r="H27" s="16">
        <v>94.03</v>
      </c>
      <c r="I27" s="16">
        <v>3311.106</v>
      </c>
      <c r="J27" s="16">
        <v>3752.057</v>
      </c>
      <c r="K27" s="16">
        <v>3349.281</v>
      </c>
      <c r="L27" s="16">
        <v>1545.25</v>
      </c>
      <c r="M27" s="16">
        <v>1825.799</v>
      </c>
      <c r="N27" s="16">
        <v>3796.187</v>
      </c>
      <c r="O27" s="16">
        <v>3301.223</v>
      </c>
      <c r="P27" s="16">
        <v>1464.99</v>
      </c>
    </row>
    <row r="28" spans="1:16" ht="15">
      <c r="A28" s="1" t="s">
        <v>13</v>
      </c>
      <c r="B28" s="18">
        <v>2025</v>
      </c>
      <c r="C28" s="16">
        <v>578.276</v>
      </c>
      <c r="D28" s="16">
        <v>4107</v>
      </c>
      <c r="E28" s="16">
        <v>14865.11</v>
      </c>
      <c r="F28" s="16">
        <v>0</v>
      </c>
      <c r="G28" s="16">
        <v>1181.903</v>
      </c>
      <c r="H28" s="16">
        <v>94.03</v>
      </c>
      <c r="I28" s="16">
        <v>3311.106</v>
      </c>
      <c r="J28" s="16">
        <v>3752.057</v>
      </c>
      <c r="K28" s="16">
        <v>3349.281</v>
      </c>
      <c r="L28" s="16">
        <v>1545.25</v>
      </c>
      <c r="M28" s="16">
        <v>1825.799</v>
      </c>
      <c r="N28" s="16">
        <v>4038.187</v>
      </c>
      <c r="O28" s="16">
        <v>3301.223</v>
      </c>
      <c r="P28" s="16">
        <v>1464.99</v>
      </c>
    </row>
    <row r="29" spans="1:16" ht="15">
      <c r="A29" s="1" t="s">
        <v>13</v>
      </c>
      <c r="B29" s="18">
        <v>2026</v>
      </c>
      <c r="C29" s="16">
        <v>530.551</v>
      </c>
      <c r="D29" s="16">
        <v>4430</v>
      </c>
      <c r="E29" s="16">
        <v>13680.467</v>
      </c>
      <c r="F29" s="16">
        <v>0</v>
      </c>
      <c r="G29" s="16">
        <v>1832.903</v>
      </c>
      <c r="H29" s="16">
        <v>94.03</v>
      </c>
      <c r="I29" s="16">
        <v>3311.106</v>
      </c>
      <c r="J29" s="16">
        <v>3711.957</v>
      </c>
      <c r="K29" s="16">
        <v>3349.281</v>
      </c>
      <c r="L29" s="16">
        <v>3153.25</v>
      </c>
      <c r="M29" s="16">
        <v>1825.799</v>
      </c>
      <c r="N29" s="16">
        <v>4242.187</v>
      </c>
      <c r="O29" s="16">
        <v>3188.313</v>
      </c>
      <c r="P29" s="16">
        <v>1464.99</v>
      </c>
    </row>
    <row r="30" spans="1:16" ht="15">
      <c r="A30" s="1" t="s">
        <v>13</v>
      </c>
      <c r="B30" s="18">
        <v>2027</v>
      </c>
      <c r="C30" s="16">
        <v>529.868</v>
      </c>
      <c r="D30" s="16">
        <v>4690</v>
      </c>
      <c r="E30" s="16">
        <v>13680.467</v>
      </c>
      <c r="F30" s="16">
        <v>0</v>
      </c>
      <c r="G30" s="16">
        <v>1877.903</v>
      </c>
      <c r="H30" s="16">
        <v>94.03</v>
      </c>
      <c r="I30" s="16">
        <v>3311.106</v>
      </c>
      <c r="J30" s="16">
        <v>3678.614</v>
      </c>
      <c r="K30" s="16">
        <v>3349.281</v>
      </c>
      <c r="L30" s="16">
        <v>3153.25</v>
      </c>
      <c r="M30" s="16">
        <v>1825.799</v>
      </c>
      <c r="N30" s="16">
        <v>4422.187</v>
      </c>
      <c r="O30" s="16">
        <v>3188.313</v>
      </c>
      <c r="P30" s="16">
        <v>1464.99</v>
      </c>
    </row>
    <row r="31" spans="1:16" ht="15">
      <c r="A31" s="1" t="s">
        <v>13</v>
      </c>
      <c r="B31" s="18">
        <v>2028</v>
      </c>
      <c r="C31" s="16">
        <v>529.868</v>
      </c>
      <c r="D31" s="16">
        <v>4938</v>
      </c>
      <c r="E31" s="16">
        <v>13680.467</v>
      </c>
      <c r="F31" s="16">
        <v>0</v>
      </c>
      <c r="G31" s="16">
        <v>1906.903</v>
      </c>
      <c r="H31" s="16">
        <v>94.03</v>
      </c>
      <c r="I31" s="16">
        <v>3311.106</v>
      </c>
      <c r="J31" s="16">
        <v>3678.614</v>
      </c>
      <c r="K31" s="16">
        <v>3349.281</v>
      </c>
      <c r="L31" s="16">
        <v>7113.25</v>
      </c>
      <c r="M31" s="16">
        <v>1825.799</v>
      </c>
      <c r="N31" s="16">
        <v>4538.187</v>
      </c>
      <c r="O31" s="16">
        <v>3188.313</v>
      </c>
      <c r="P31" s="16">
        <v>1464.99</v>
      </c>
    </row>
    <row r="32" spans="1:16" ht="15">
      <c r="A32" s="1" t="s">
        <v>13</v>
      </c>
      <c r="B32" s="18">
        <v>2029</v>
      </c>
      <c r="C32" s="16">
        <v>529.868</v>
      </c>
      <c r="D32" s="16">
        <v>5157</v>
      </c>
      <c r="E32" s="16">
        <v>13680.467</v>
      </c>
      <c r="F32" s="16">
        <v>0</v>
      </c>
      <c r="G32" s="16">
        <v>2272.882</v>
      </c>
      <c r="H32" s="16">
        <v>94.03</v>
      </c>
      <c r="I32" s="16">
        <v>3311.106</v>
      </c>
      <c r="J32" s="16">
        <v>3678.614</v>
      </c>
      <c r="K32" s="16">
        <v>3349.281</v>
      </c>
      <c r="L32" s="16">
        <v>7113.25</v>
      </c>
      <c r="M32" s="16">
        <v>1825.799</v>
      </c>
      <c r="N32" s="16">
        <v>4602.102</v>
      </c>
      <c r="O32" s="16">
        <v>3188.313</v>
      </c>
      <c r="P32" s="16">
        <v>1464.99</v>
      </c>
    </row>
    <row r="33" spans="1:16" ht="15">
      <c r="A33" s="1" t="s">
        <v>13</v>
      </c>
      <c r="B33" s="18">
        <v>2030</v>
      </c>
      <c r="C33" s="16">
        <v>529.868</v>
      </c>
      <c r="D33" s="16">
        <v>5370</v>
      </c>
      <c r="E33" s="16">
        <v>13680.467</v>
      </c>
      <c r="F33" s="16">
        <v>0</v>
      </c>
      <c r="G33" s="16">
        <v>2272.882</v>
      </c>
      <c r="H33" s="16">
        <v>94.03</v>
      </c>
      <c r="I33" s="16">
        <v>3311.106</v>
      </c>
      <c r="J33" s="16">
        <v>3678.614</v>
      </c>
      <c r="K33" s="16">
        <v>3349.281</v>
      </c>
      <c r="L33" s="16">
        <v>7617.25</v>
      </c>
      <c r="M33" s="16">
        <v>1825.799</v>
      </c>
      <c r="N33" s="16">
        <v>4602.102</v>
      </c>
      <c r="O33" s="16">
        <v>3188.313</v>
      </c>
      <c r="P33" s="16">
        <v>1464.99</v>
      </c>
    </row>
    <row r="34" spans="1:16" ht="15">
      <c r="A34" s="1" t="s">
        <v>13</v>
      </c>
      <c r="B34" s="18">
        <v>2031</v>
      </c>
      <c r="C34" s="16">
        <v>529.868</v>
      </c>
      <c r="D34" s="16">
        <v>5583</v>
      </c>
      <c r="E34" s="16">
        <v>13680.467</v>
      </c>
      <c r="F34" s="16">
        <v>0</v>
      </c>
      <c r="G34" s="16">
        <v>2538.148</v>
      </c>
      <c r="H34" s="16">
        <v>94.03</v>
      </c>
      <c r="I34" s="16">
        <v>3311.106</v>
      </c>
      <c r="J34" s="16">
        <v>3678.614</v>
      </c>
      <c r="K34" s="16">
        <v>3349.281</v>
      </c>
      <c r="L34" s="16">
        <v>8841.25</v>
      </c>
      <c r="M34" s="16">
        <v>1825.799</v>
      </c>
      <c r="N34" s="16">
        <v>4602.102</v>
      </c>
      <c r="O34" s="16">
        <v>3188.313</v>
      </c>
      <c r="P34" s="16">
        <v>1464.99</v>
      </c>
    </row>
    <row r="35" spans="1:16" ht="15">
      <c r="A35" s="1" t="s">
        <v>13</v>
      </c>
      <c r="B35" s="18">
        <v>2032</v>
      </c>
      <c r="C35" s="16">
        <v>529.868</v>
      </c>
      <c r="D35" s="16">
        <v>5796</v>
      </c>
      <c r="E35" s="16">
        <v>13680.467</v>
      </c>
      <c r="F35" s="16">
        <v>0</v>
      </c>
      <c r="G35" s="16">
        <v>4522.882</v>
      </c>
      <c r="H35" s="16">
        <v>94.03</v>
      </c>
      <c r="I35" s="16">
        <v>3311.106</v>
      </c>
      <c r="J35" s="16">
        <v>3865.118</v>
      </c>
      <c r="K35" s="16">
        <v>3349.281</v>
      </c>
      <c r="L35" s="16">
        <v>8841.25</v>
      </c>
      <c r="M35" s="16">
        <v>1825.799</v>
      </c>
      <c r="N35" s="16">
        <v>4602.102</v>
      </c>
      <c r="O35" s="16">
        <v>3188.313</v>
      </c>
      <c r="P35" s="16">
        <v>1464.99</v>
      </c>
    </row>
    <row r="36" spans="1:16" ht="15">
      <c r="A36" s="1" t="s">
        <v>13</v>
      </c>
      <c r="B36" s="18">
        <v>2033</v>
      </c>
      <c r="C36" s="16">
        <v>529.868</v>
      </c>
      <c r="D36" s="16">
        <v>6009</v>
      </c>
      <c r="E36" s="16">
        <v>13680.467</v>
      </c>
      <c r="F36" s="16">
        <v>0</v>
      </c>
      <c r="G36" s="16">
        <v>5122.882</v>
      </c>
      <c r="H36" s="16">
        <v>94.03</v>
      </c>
      <c r="I36" s="16">
        <v>3311.106</v>
      </c>
      <c r="J36" s="16">
        <v>5436.356</v>
      </c>
      <c r="K36" s="16">
        <v>3349.281</v>
      </c>
      <c r="L36" s="16">
        <v>8841.25</v>
      </c>
      <c r="M36" s="16">
        <v>1825.799</v>
      </c>
      <c r="N36" s="16">
        <v>4602.102</v>
      </c>
      <c r="O36" s="16">
        <v>3188.313</v>
      </c>
      <c r="P36" s="16">
        <v>1464.99</v>
      </c>
    </row>
    <row r="37" spans="1:16" ht="15">
      <c r="A37" s="1" t="s">
        <v>13</v>
      </c>
      <c r="B37" s="18">
        <v>2034</v>
      </c>
      <c r="C37" s="16">
        <v>529.868</v>
      </c>
      <c r="D37" s="16">
        <v>6222</v>
      </c>
      <c r="E37" s="16">
        <v>13680.467</v>
      </c>
      <c r="F37" s="16">
        <v>0</v>
      </c>
      <c r="G37" s="16">
        <v>6536.305</v>
      </c>
      <c r="H37" s="16">
        <v>94.03</v>
      </c>
      <c r="I37" s="16">
        <v>3311.106</v>
      </c>
      <c r="J37" s="16">
        <v>5436.356</v>
      </c>
      <c r="K37" s="16">
        <v>3349.281</v>
      </c>
      <c r="L37" s="16">
        <v>8841.25</v>
      </c>
      <c r="M37" s="16">
        <v>1825.799</v>
      </c>
      <c r="N37" s="16">
        <v>6632.652</v>
      </c>
      <c r="O37" s="16">
        <v>3188.313</v>
      </c>
      <c r="P37" s="16">
        <v>1464.99</v>
      </c>
    </row>
    <row r="38" spans="1:16" ht="15">
      <c r="A38" s="1" t="s">
        <v>13</v>
      </c>
      <c r="B38" s="18">
        <v>2035</v>
      </c>
      <c r="C38" s="16">
        <v>529.868</v>
      </c>
      <c r="D38" s="16">
        <v>6435</v>
      </c>
      <c r="E38" s="16">
        <v>13680.467</v>
      </c>
      <c r="F38" s="16">
        <v>0</v>
      </c>
      <c r="G38" s="16">
        <v>7177.908</v>
      </c>
      <c r="H38" s="16">
        <v>94.03</v>
      </c>
      <c r="I38" s="16">
        <v>3311.106</v>
      </c>
      <c r="J38" s="16">
        <v>5709.74</v>
      </c>
      <c r="K38" s="16">
        <v>3349.281</v>
      </c>
      <c r="L38" s="16">
        <v>8841.25</v>
      </c>
      <c r="M38" s="16">
        <v>1825.799</v>
      </c>
      <c r="N38" s="16">
        <v>10031.338</v>
      </c>
      <c r="O38" s="16">
        <v>3188.313</v>
      </c>
      <c r="P38" s="16">
        <v>1464.99</v>
      </c>
    </row>
    <row r="39" spans="1:16" ht="15">
      <c r="A39" s="1" t="s">
        <v>13</v>
      </c>
      <c r="B39" s="18">
        <v>2036</v>
      </c>
      <c r="C39" s="16">
        <v>529.868</v>
      </c>
      <c r="D39" s="16">
        <v>6648</v>
      </c>
      <c r="E39" s="16">
        <v>13680.467</v>
      </c>
      <c r="F39" s="16">
        <v>0</v>
      </c>
      <c r="G39" s="16">
        <v>8517.57</v>
      </c>
      <c r="H39" s="16">
        <v>94.03</v>
      </c>
      <c r="I39" s="16">
        <v>3311.106</v>
      </c>
      <c r="J39" s="16">
        <v>5709.74</v>
      </c>
      <c r="K39" s="16">
        <v>3349.281</v>
      </c>
      <c r="L39" s="16">
        <v>8841.25</v>
      </c>
      <c r="M39" s="16">
        <v>1825.799</v>
      </c>
      <c r="N39" s="16">
        <v>11602.102</v>
      </c>
      <c r="O39" s="16">
        <v>3188.313</v>
      </c>
      <c r="P39" s="16">
        <v>2464.99</v>
      </c>
    </row>
    <row r="40" spans="1:16" ht="15">
      <c r="A40" s="1" t="s">
        <v>13</v>
      </c>
      <c r="B40" s="18">
        <v>2037</v>
      </c>
      <c r="C40" s="16">
        <v>529.868</v>
      </c>
      <c r="D40" s="16">
        <v>6861</v>
      </c>
      <c r="E40" s="16">
        <v>13680.467</v>
      </c>
      <c r="F40" s="16">
        <v>0</v>
      </c>
      <c r="G40" s="16">
        <v>9778.743</v>
      </c>
      <c r="H40" s="16">
        <v>94.03</v>
      </c>
      <c r="I40" s="16">
        <v>3311.106</v>
      </c>
      <c r="J40" s="16">
        <v>5709.74</v>
      </c>
      <c r="K40" s="16">
        <v>3349.281</v>
      </c>
      <c r="L40" s="16">
        <v>8841.25</v>
      </c>
      <c r="M40" s="16">
        <v>1825.799</v>
      </c>
      <c r="N40" s="16">
        <v>13424.307</v>
      </c>
      <c r="O40" s="16">
        <v>3188.313</v>
      </c>
      <c r="P40" s="16">
        <v>3464.99</v>
      </c>
    </row>
    <row r="41" spans="1:16" ht="15">
      <c r="A41" s="1" t="s">
        <v>13</v>
      </c>
      <c r="B41" s="18">
        <v>2038</v>
      </c>
      <c r="C41" s="16">
        <v>529.868</v>
      </c>
      <c r="D41" s="16">
        <v>7074</v>
      </c>
      <c r="E41" s="16">
        <v>13680.467</v>
      </c>
      <c r="F41" s="16">
        <v>0</v>
      </c>
      <c r="G41" s="16">
        <v>11076.245</v>
      </c>
      <c r="H41" s="16">
        <v>94.03</v>
      </c>
      <c r="I41" s="16">
        <v>3311.106</v>
      </c>
      <c r="J41" s="16">
        <v>5709.74</v>
      </c>
      <c r="K41" s="16">
        <v>3349.281</v>
      </c>
      <c r="L41" s="16">
        <v>9285.25</v>
      </c>
      <c r="M41" s="16">
        <v>1825.799</v>
      </c>
      <c r="N41" s="16">
        <v>14602.102</v>
      </c>
      <c r="O41" s="16">
        <v>3188.313</v>
      </c>
      <c r="P41" s="16">
        <v>4307.527</v>
      </c>
    </row>
    <row r="42" spans="1:16" ht="15">
      <c r="A42" s="1" t="s">
        <v>13</v>
      </c>
      <c r="B42" s="18">
        <v>2039</v>
      </c>
      <c r="C42" s="16">
        <v>529.868</v>
      </c>
      <c r="D42" s="16">
        <v>7287</v>
      </c>
      <c r="E42" s="16">
        <v>13680.467</v>
      </c>
      <c r="F42" s="16">
        <v>0</v>
      </c>
      <c r="G42" s="16">
        <v>12413.091</v>
      </c>
      <c r="H42" s="16">
        <v>94.03</v>
      </c>
      <c r="I42" s="16">
        <v>3311.106</v>
      </c>
      <c r="J42" s="16">
        <v>5709.74</v>
      </c>
      <c r="K42" s="16">
        <v>3349.281</v>
      </c>
      <c r="L42" s="16">
        <v>10839.793</v>
      </c>
      <c r="M42" s="16">
        <v>1825.799</v>
      </c>
      <c r="N42" s="16">
        <v>15060.27</v>
      </c>
      <c r="O42" s="16">
        <v>3188.313</v>
      </c>
      <c r="P42" s="16">
        <v>4464.99</v>
      </c>
    </row>
    <row r="43" spans="1:16" ht="15">
      <c r="A43" s="1" t="s">
        <v>13</v>
      </c>
      <c r="B43" s="18">
        <v>2040</v>
      </c>
      <c r="C43" s="16">
        <v>529.868</v>
      </c>
      <c r="D43" s="16">
        <v>7500</v>
      </c>
      <c r="E43" s="16">
        <v>13194.22</v>
      </c>
      <c r="F43" s="16">
        <v>0</v>
      </c>
      <c r="G43" s="16">
        <v>14160.185</v>
      </c>
      <c r="H43" s="16">
        <v>94.03</v>
      </c>
      <c r="I43" s="16">
        <v>3311.106</v>
      </c>
      <c r="J43" s="16">
        <v>5709.74</v>
      </c>
      <c r="K43" s="16">
        <v>3349.281</v>
      </c>
      <c r="L43" s="16">
        <v>12524.593</v>
      </c>
      <c r="M43" s="16">
        <v>1825.799</v>
      </c>
      <c r="N43" s="16">
        <v>15683.999</v>
      </c>
      <c r="O43" s="16">
        <v>3188.313</v>
      </c>
      <c r="P43" s="16">
        <v>4464.99</v>
      </c>
    </row>
    <row r="44" spans="1:16" ht="15">
      <c r="A44" s="1" t="s">
        <v>16</v>
      </c>
      <c r="B44" s="18">
        <v>2020</v>
      </c>
      <c r="C44" s="16">
        <v>972.323</v>
      </c>
      <c r="D44" s="16">
        <v>2363</v>
      </c>
      <c r="E44" s="16">
        <v>16158.48</v>
      </c>
      <c r="F44" s="16">
        <v>917.267</v>
      </c>
      <c r="G44" s="16">
        <v>7.945</v>
      </c>
      <c r="H44" s="16">
        <v>30.315</v>
      </c>
      <c r="I44" s="16">
        <v>2233.711</v>
      </c>
      <c r="J44" s="16">
        <v>3892.679</v>
      </c>
      <c r="K44" s="16">
        <v>3349.281</v>
      </c>
      <c r="L44" s="16">
        <v>29.25</v>
      </c>
      <c r="M44" s="16">
        <v>1825.799</v>
      </c>
      <c r="N44" s="16">
        <v>1807.071</v>
      </c>
      <c r="O44" s="16">
        <v>4591.138</v>
      </c>
      <c r="P44" s="16">
        <v>1424.377</v>
      </c>
    </row>
    <row r="45" spans="1:16" ht="15">
      <c r="A45" s="1" t="s">
        <v>16</v>
      </c>
      <c r="B45" s="18">
        <v>2021</v>
      </c>
      <c r="C45" s="16">
        <v>931.906</v>
      </c>
      <c r="D45" s="16">
        <v>2645</v>
      </c>
      <c r="E45" s="16">
        <v>16158.48</v>
      </c>
      <c r="F45" s="16">
        <v>534.74</v>
      </c>
      <c r="G45" s="16">
        <v>44.325</v>
      </c>
      <c r="H45" s="16">
        <v>41.85</v>
      </c>
      <c r="I45" s="16">
        <v>2222.319</v>
      </c>
      <c r="J45" s="16">
        <v>3937.428</v>
      </c>
      <c r="K45" s="16">
        <v>3349.281</v>
      </c>
      <c r="L45" s="16">
        <v>29.25</v>
      </c>
      <c r="M45" s="16">
        <v>1825.799</v>
      </c>
      <c r="N45" s="16">
        <v>2058.023</v>
      </c>
      <c r="O45" s="16">
        <v>4010.038</v>
      </c>
      <c r="P45" s="16">
        <v>1424.377</v>
      </c>
    </row>
    <row r="46" spans="1:16" ht="15">
      <c r="A46" s="1" t="s">
        <v>16</v>
      </c>
      <c r="B46" s="18">
        <v>2022</v>
      </c>
      <c r="C46" s="16">
        <v>689.117</v>
      </c>
      <c r="D46" s="16">
        <v>3001</v>
      </c>
      <c r="E46" s="16">
        <v>16450.911</v>
      </c>
      <c r="F46" s="16">
        <v>534.74</v>
      </c>
      <c r="G46" s="16">
        <v>111.074</v>
      </c>
      <c r="H46" s="16">
        <v>41.85</v>
      </c>
      <c r="I46" s="16">
        <v>2222.319</v>
      </c>
      <c r="J46" s="16">
        <v>3890.512</v>
      </c>
      <c r="K46" s="16">
        <v>3349.281</v>
      </c>
      <c r="L46" s="16">
        <v>29.25</v>
      </c>
      <c r="M46" s="16">
        <v>1825.799</v>
      </c>
      <c r="N46" s="16">
        <v>2587.683</v>
      </c>
      <c r="O46" s="16">
        <v>3791.563</v>
      </c>
      <c r="P46" s="16">
        <v>1424.377</v>
      </c>
    </row>
    <row r="47" spans="1:16" ht="15">
      <c r="A47" s="1" t="s">
        <v>16</v>
      </c>
      <c r="B47" s="18">
        <v>2023</v>
      </c>
      <c r="C47" s="16">
        <v>622.128</v>
      </c>
      <c r="D47" s="16">
        <v>3427</v>
      </c>
      <c r="E47" s="16">
        <v>15280.716</v>
      </c>
      <c r="F47" s="16">
        <v>534.74</v>
      </c>
      <c r="G47" s="16">
        <v>169.323</v>
      </c>
      <c r="H47" s="16">
        <v>94.03</v>
      </c>
      <c r="I47" s="16">
        <v>3311.326</v>
      </c>
      <c r="J47" s="16">
        <v>3751.255</v>
      </c>
      <c r="K47" s="16">
        <v>3349.281</v>
      </c>
      <c r="L47" s="16">
        <v>429.25</v>
      </c>
      <c r="M47" s="16">
        <v>1825.799</v>
      </c>
      <c r="N47" s="16">
        <v>3101.183</v>
      </c>
      <c r="O47" s="16">
        <v>3791.563</v>
      </c>
      <c r="P47" s="16">
        <v>1424.377</v>
      </c>
    </row>
    <row r="48" spans="1:16" ht="15">
      <c r="A48" s="1" t="s">
        <v>16</v>
      </c>
      <c r="B48" s="18">
        <v>2024</v>
      </c>
      <c r="C48" s="16">
        <v>614.106</v>
      </c>
      <c r="D48" s="16">
        <v>3735</v>
      </c>
      <c r="E48" s="16">
        <v>14257.055</v>
      </c>
      <c r="F48" s="16">
        <v>156.05</v>
      </c>
      <c r="G48" s="16">
        <v>1121.403</v>
      </c>
      <c r="H48" s="16">
        <v>94.03</v>
      </c>
      <c r="I48" s="16">
        <v>3311.106</v>
      </c>
      <c r="J48" s="16">
        <v>3747.223</v>
      </c>
      <c r="K48" s="16">
        <v>3349.281</v>
      </c>
      <c r="L48" s="16">
        <v>1545.25</v>
      </c>
      <c r="M48" s="16">
        <v>1825.799</v>
      </c>
      <c r="N48" s="16">
        <v>3796.187</v>
      </c>
      <c r="O48" s="16">
        <v>3791.563</v>
      </c>
      <c r="P48" s="16">
        <v>1464.99</v>
      </c>
    </row>
    <row r="49" spans="1:16" ht="15">
      <c r="A49" s="1" t="s">
        <v>16</v>
      </c>
      <c r="B49" s="18">
        <v>2025</v>
      </c>
      <c r="C49" s="16">
        <v>614.106</v>
      </c>
      <c r="D49" s="16">
        <v>4107</v>
      </c>
      <c r="E49" s="16">
        <v>14257.055</v>
      </c>
      <c r="F49" s="16">
        <v>48</v>
      </c>
      <c r="G49" s="16">
        <v>1181.903</v>
      </c>
      <c r="H49" s="16">
        <v>94.03</v>
      </c>
      <c r="I49" s="16">
        <v>3311.106</v>
      </c>
      <c r="J49" s="16">
        <v>3747.223</v>
      </c>
      <c r="K49" s="16">
        <v>3349.281</v>
      </c>
      <c r="L49" s="16">
        <v>1545.25</v>
      </c>
      <c r="M49" s="16">
        <v>1825.799</v>
      </c>
      <c r="N49" s="16">
        <v>4038.187</v>
      </c>
      <c r="O49" s="16">
        <v>3791.563</v>
      </c>
      <c r="P49" s="16">
        <v>1464.99</v>
      </c>
    </row>
    <row r="50" spans="1:16" ht="15">
      <c r="A50" s="1" t="s">
        <v>16</v>
      </c>
      <c r="B50" s="18">
        <v>2026</v>
      </c>
      <c r="C50" s="16">
        <v>528.64</v>
      </c>
      <c r="D50" s="16">
        <v>4430</v>
      </c>
      <c r="E50" s="16">
        <v>13680.467</v>
      </c>
      <c r="F50" s="16">
        <v>0</v>
      </c>
      <c r="G50" s="16">
        <v>1865.036</v>
      </c>
      <c r="H50" s="16">
        <v>94.03</v>
      </c>
      <c r="I50" s="16">
        <v>3311.106</v>
      </c>
      <c r="J50" s="16">
        <v>3675.78</v>
      </c>
      <c r="K50" s="16">
        <v>3349.281</v>
      </c>
      <c r="L50" s="16">
        <v>3153.25</v>
      </c>
      <c r="M50" s="16">
        <v>1825.799</v>
      </c>
      <c r="N50" s="16">
        <v>4242.187</v>
      </c>
      <c r="O50" s="16">
        <v>3188.313</v>
      </c>
      <c r="P50" s="16">
        <v>1464.99</v>
      </c>
    </row>
    <row r="51" spans="1:16" ht="15">
      <c r="A51" s="1" t="s">
        <v>16</v>
      </c>
      <c r="B51" s="18">
        <v>2027</v>
      </c>
      <c r="C51" s="16">
        <v>528.64</v>
      </c>
      <c r="D51" s="16">
        <v>4690</v>
      </c>
      <c r="E51" s="16">
        <v>13680.467</v>
      </c>
      <c r="F51" s="16">
        <v>0</v>
      </c>
      <c r="G51" s="16">
        <v>1910.036</v>
      </c>
      <c r="H51" s="16">
        <v>94.03</v>
      </c>
      <c r="I51" s="16">
        <v>3311.106</v>
      </c>
      <c r="J51" s="16">
        <v>3675.78</v>
      </c>
      <c r="K51" s="16">
        <v>3349.281</v>
      </c>
      <c r="L51" s="16">
        <v>3153.25</v>
      </c>
      <c r="M51" s="16">
        <v>1825.799</v>
      </c>
      <c r="N51" s="16">
        <v>4422.187</v>
      </c>
      <c r="O51" s="16">
        <v>3188.313</v>
      </c>
      <c r="P51" s="16">
        <v>1464.99</v>
      </c>
    </row>
    <row r="52" spans="1:16" ht="15">
      <c r="A52" s="1" t="s">
        <v>16</v>
      </c>
      <c r="B52" s="18">
        <v>2028</v>
      </c>
      <c r="C52" s="16">
        <v>528.64</v>
      </c>
      <c r="D52" s="16">
        <v>4938</v>
      </c>
      <c r="E52" s="16">
        <v>13680.467</v>
      </c>
      <c r="F52" s="16">
        <v>0</v>
      </c>
      <c r="G52" s="16">
        <v>1939.036</v>
      </c>
      <c r="H52" s="16">
        <v>94.03</v>
      </c>
      <c r="I52" s="16">
        <v>3311.106</v>
      </c>
      <c r="J52" s="16">
        <v>3675.78</v>
      </c>
      <c r="K52" s="16">
        <v>3349.281</v>
      </c>
      <c r="L52" s="16">
        <v>7113.25</v>
      </c>
      <c r="M52" s="16">
        <v>1825.799</v>
      </c>
      <c r="N52" s="16">
        <v>4538.187</v>
      </c>
      <c r="O52" s="16">
        <v>3188.313</v>
      </c>
      <c r="P52" s="16">
        <v>1464.99</v>
      </c>
    </row>
    <row r="53" spans="1:16" ht="15">
      <c r="A53" s="1" t="s">
        <v>16</v>
      </c>
      <c r="B53" s="18">
        <v>2029</v>
      </c>
      <c r="C53" s="16">
        <v>528.64</v>
      </c>
      <c r="D53" s="16">
        <v>5157</v>
      </c>
      <c r="E53" s="16">
        <v>13680.467</v>
      </c>
      <c r="F53" s="16">
        <v>0</v>
      </c>
      <c r="G53" s="16">
        <v>2305.015</v>
      </c>
      <c r="H53" s="16">
        <v>94.03</v>
      </c>
      <c r="I53" s="16">
        <v>3311.106</v>
      </c>
      <c r="J53" s="16">
        <v>3675.78</v>
      </c>
      <c r="K53" s="16">
        <v>3349.281</v>
      </c>
      <c r="L53" s="16">
        <v>7113.25</v>
      </c>
      <c r="M53" s="16">
        <v>1825.799</v>
      </c>
      <c r="N53" s="16">
        <v>4602.102</v>
      </c>
      <c r="O53" s="16">
        <v>3188.313</v>
      </c>
      <c r="P53" s="16">
        <v>1464.99</v>
      </c>
    </row>
    <row r="54" spans="1:16" ht="15">
      <c r="A54" s="1" t="s">
        <v>16</v>
      </c>
      <c r="B54" s="18">
        <v>2030</v>
      </c>
      <c r="C54" s="16">
        <v>528.64</v>
      </c>
      <c r="D54" s="16">
        <v>5370</v>
      </c>
      <c r="E54" s="16">
        <v>13680.467</v>
      </c>
      <c r="F54" s="16">
        <v>0</v>
      </c>
      <c r="G54" s="16">
        <v>2305.015</v>
      </c>
      <c r="H54" s="16">
        <v>94.03</v>
      </c>
      <c r="I54" s="16">
        <v>3311.106</v>
      </c>
      <c r="J54" s="16">
        <v>3675.78</v>
      </c>
      <c r="K54" s="16">
        <v>3349.281</v>
      </c>
      <c r="L54" s="16">
        <v>7617.25</v>
      </c>
      <c r="M54" s="16">
        <v>1825.799</v>
      </c>
      <c r="N54" s="16">
        <v>4602.102</v>
      </c>
      <c r="O54" s="16">
        <v>3188.313</v>
      </c>
      <c r="P54" s="16">
        <v>1464.99</v>
      </c>
    </row>
    <row r="55" spans="1:16" ht="15">
      <c r="A55" s="1" t="s">
        <v>16</v>
      </c>
      <c r="B55" s="18">
        <v>2031</v>
      </c>
      <c r="C55" s="16">
        <v>528.64</v>
      </c>
      <c r="D55" s="16">
        <v>5583</v>
      </c>
      <c r="E55" s="16">
        <v>13680.467</v>
      </c>
      <c r="F55" s="16">
        <v>0</v>
      </c>
      <c r="G55" s="16">
        <v>2543.126</v>
      </c>
      <c r="H55" s="16">
        <v>94.03</v>
      </c>
      <c r="I55" s="16">
        <v>3311.106</v>
      </c>
      <c r="J55" s="16">
        <v>3675.78</v>
      </c>
      <c r="K55" s="16">
        <v>3349.281</v>
      </c>
      <c r="L55" s="16">
        <v>8841.25</v>
      </c>
      <c r="M55" s="16">
        <v>1825.799</v>
      </c>
      <c r="N55" s="16">
        <v>4602.102</v>
      </c>
      <c r="O55" s="16">
        <v>3188.313</v>
      </c>
      <c r="P55" s="16">
        <v>1464.99</v>
      </c>
    </row>
    <row r="56" spans="1:16" ht="15">
      <c r="A56" s="1" t="s">
        <v>16</v>
      </c>
      <c r="B56" s="18">
        <v>2032</v>
      </c>
      <c r="C56" s="16">
        <v>528.64</v>
      </c>
      <c r="D56" s="16">
        <v>5796</v>
      </c>
      <c r="E56" s="16">
        <v>13680.467</v>
      </c>
      <c r="F56" s="16">
        <v>0</v>
      </c>
      <c r="G56" s="16">
        <v>4714.363</v>
      </c>
      <c r="H56" s="16">
        <v>94.03</v>
      </c>
      <c r="I56" s="16">
        <v>3311.106</v>
      </c>
      <c r="J56" s="16">
        <v>3675.78</v>
      </c>
      <c r="K56" s="16">
        <v>3349.281</v>
      </c>
      <c r="L56" s="16">
        <v>8841.25</v>
      </c>
      <c r="M56" s="16">
        <v>1825.799</v>
      </c>
      <c r="N56" s="16">
        <v>4602.102</v>
      </c>
      <c r="O56" s="16">
        <v>3188.313</v>
      </c>
      <c r="P56" s="16">
        <v>1464.99</v>
      </c>
    </row>
    <row r="57" spans="1:16" ht="15">
      <c r="A57" s="1" t="s">
        <v>16</v>
      </c>
      <c r="B57" s="18">
        <v>2033</v>
      </c>
      <c r="C57" s="16">
        <v>528.64</v>
      </c>
      <c r="D57" s="16">
        <v>6009</v>
      </c>
      <c r="E57" s="16">
        <v>13903.846</v>
      </c>
      <c r="F57" s="16">
        <v>0</v>
      </c>
      <c r="G57" s="16">
        <v>6662.222</v>
      </c>
      <c r="H57" s="16">
        <v>94.03</v>
      </c>
      <c r="I57" s="16">
        <v>3311.106</v>
      </c>
      <c r="J57" s="16">
        <v>3675.78</v>
      </c>
      <c r="K57" s="16">
        <v>3349.281</v>
      </c>
      <c r="L57" s="16">
        <v>8841.25</v>
      </c>
      <c r="M57" s="16">
        <v>1825.799</v>
      </c>
      <c r="N57" s="16">
        <v>4602.102</v>
      </c>
      <c r="O57" s="16">
        <v>3188.313</v>
      </c>
      <c r="P57" s="16">
        <v>1464.99</v>
      </c>
    </row>
    <row r="58" spans="1:16" ht="15">
      <c r="A58" s="1" t="s">
        <v>16</v>
      </c>
      <c r="B58" s="18">
        <v>2034</v>
      </c>
      <c r="C58" s="16">
        <v>528.64</v>
      </c>
      <c r="D58" s="16">
        <v>6222</v>
      </c>
      <c r="E58" s="16">
        <v>15226.819</v>
      </c>
      <c r="F58" s="16">
        <v>0</v>
      </c>
      <c r="G58" s="16">
        <v>6810.484</v>
      </c>
      <c r="H58" s="16">
        <v>94.03</v>
      </c>
      <c r="I58" s="16">
        <v>3311.106</v>
      </c>
      <c r="J58" s="16">
        <v>3675.78</v>
      </c>
      <c r="K58" s="16">
        <v>3349.281</v>
      </c>
      <c r="L58" s="16">
        <v>8841.25</v>
      </c>
      <c r="M58" s="16">
        <v>1825.799</v>
      </c>
      <c r="N58" s="16">
        <v>6482.395</v>
      </c>
      <c r="O58" s="16">
        <v>3188.313</v>
      </c>
      <c r="P58" s="16">
        <v>1464.99</v>
      </c>
    </row>
    <row r="59" spans="1:16" ht="15">
      <c r="A59" s="1" t="s">
        <v>16</v>
      </c>
      <c r="B59" s="18">
        <v>2035</v>
      </c>
      <c r="C59" s="16">
        <v>528.64</v>
      </c>
      <c r="D59" s="16">
        <v>6435</v>
      </c>
      <c r="E59" s="16">
        <v>16347.435</v>
      </c>
      <c r="F59" s="16">
        <v>0</v>
      </c>
      <c r="G59" s="16">
        <v>6810.484</v>
      </c>
      <c r="H59" s="16">
        <v>94.03</v>
      </c>
      <c r="I59" s="16">
        <v>3311.106</v>
      </c>
      <c r="J59" s="16">
        <v>3675.78</v>
      </c>
      <c r="K59" s="16">
        <v>3349.281</v>
      </c>
      <c r="L59" s="16">
        <v>8841.25</v>
      </c>
      <c r="M59" s="16">
        <v>1825.799</v>
      </c>
      <c r="N59" s="16">
        <v>9327.395</v>
      </c>
      <c r="O59" s="16">
        <v>3188.313</v>
      </c>
      <c r="P59" s="16">
        <v>1464.99</v>
      </c>
    </row>
    <row r="60" spans="1:16" ht="15">
      <c r="A60" s="1" t="s">
        <v>16</v>
      </c>
      <c r="B60" s="18">
        <v>2036</v>
      </c>
      <c r="C60" s="16">
        <v>528.64</v>
      </c>
      <c r="D60" s="16">
        <v>6648</v>
      </c>
      <c r="E60" s="16">
        <v>16568.999</v>
      </c>
      <c r="F60" s="16">
        <v>0</v>
      </c>
      <c r="G60" s="16">
        <v>7922.882</v>
      </c>
      <c r="H60" s="16">
        <v>94.03</v>
      </c>
      <c r="I60" s="16">
        <v>3311.106</v>
      </c>
      <c r="J60" s="16">
        <v>3675.78</v>
      </c>
      <c r="K60" s="16">
        <v>3349.281</v>
      </c>
      <c r="L60" s="16">
        <v>8841.25</v>
      </c>
      <c r="M60" s="16">
        <v>1825.799</v>
      </c>
      <c r="N60" s="16">
        <v>10875.983</v>
      </c>
      <c r="O60" s="16">
        <v>3188.313</v>
      </c>
      <c r="P60" s="16">
        <v>2464.99</v>
      </c>
    </row>
    <row r="61" spans="1:16" ht="15">
      <c r="A61" s="1" t="s">
        <v>16</v>
      </c>
      <c r="B61" s="18">
        <v>2037</v>
      </c>
      <c r="C61" s="16">
        <v>528.64</v>
      </c>
      <c r="D61" s="16">
        <v>6861</v>
      </c>
      <c r="E61" s="16">
        <v>16792.399</v>
      </c>
      <c r="F61" s="16">
        <v>0</v>
      </c>
      <c r="G61" s="16">
        <v>8964.285</v>
      </c>
      <c r="H61" s="16">
        <v>94.03</v>
      </c>
      <c r="I61" s="16">
        <v>3311.106</v>
      </c>
      <c r="J61" s="16">
        <v>3675.78</v>
      </c>
      <c r="K61" s="16">
        <v>3349.281</v>
      </c>
      <c r="L61" s="16">
        <v>8841.25</v>
      </c>
      <c r="M61" s="16">
        <v>1825.799</v>
      </c>
      <c r="N61" s="16">
        <v>12703.364</v>
      </c>
      <c r="O61" s="16">
        <v>3188.313</v>
      </c>
      <c r="P61" s="16">
        <v>3464.99</v>
      </c>
    </row>
    <row r="62" spans="1:16" ht="15">
      <c r="A62" s="1" t="s">
        <v>16</v>
      </c>
      <c r="B62" s="18">
        <v>2038</v>
      </c>
      <c r="C62" s="16">
        <v>528.64</v>
      </c>
      <c r="D62" s="16">
        <v>7074</v>
      </c>
      <c r="E62" s="16">
        <v>16497.187</v>
      </c>
      <c r="F62" s="16">
        <v>0</v>
      </c>
      <c r="G62" s="16">
        <v>10449.353</v>
      </c>
      <c r="H62" s="16">
        <v>94.03</v>
      </c>
      <c r="I62" s="16">
        <v>3311.106</v>
      </c>
      <c r="J62" s="16">
        <v>3675.78</v>
      </c>
      <c r="K62" s="16">
        <v>3349.281</v>
      </c>
      <c r="L62" s="16">
        <v>9285.25</v>
      </c>
      <c r="M62" s="16">
        <v>1825.799</v>
      </c>
      <c r="N62" s="16">
        <v>14602.102</v>
      </c>
      <c r="O62" s="16">
        <v>3188.313</v>
      </c>
      <c r="P62" s="16">
        <v>3865.783</v>
      </c>
    </row>
    <row r="63" spans="1:16" ht="15">
      <c r="A63" s="1" t="s">
        <v>16</v>
      </c>
      <c r="B63" s="18">
        <v>2039</v>
      </c>
      <c r="C63" s="16">
        <v>528.64</v>
      </c>
      <c r="D63" s="16">
        <v>7287</v>
      </c>
      <c r="E63" s="16">
        <v>16330.876</v>
      </c>
      <c r="F63" s="16">
        <v>0</v>
      </c>
      <c r="G63" s="16">
        <v>11912.472</v>
      </c>
      <c r="H63" s="16">
        <v>94.03</v>
      </c>
      <c r="I63" s="16">
        <v>3311.106</v>
      </c>
      <c r="J63" s="16">
        <v>3675.78</v>
      </c>
      <c r="K63" s="16">
        <v>3349.281</v>
      </c>
      <c r="L63" s="16">
        <v>10079.048</v>
      </c>
      <c r="M63" s="16">
        <v>1825.799</v>
      </c>
      <c r="N63" s="16">
        <v>15602.102</v>
      </c>
      <c r="O63" s="16">
        <v>3188.313</v>
      </c>
      <c r="P63" s="16">
        <v>4464.99</v>
      </c>
    </row>
    <row r="64" spans="1:16" ht="15">
      <c r="A64" s="1" t="s">
        <v>16</v>
      </c>
      <c r="B64" s="18">
        <v>2040</v>
      </c>
      <c r="C64" s="16">
        <v>528.64</v>
      </c>
      <c r="D64" s="16">
        <v>7500</v>
      </c>
      <c r="E64" s="16">
        <v>16164.565</v>
      </c>
      <c r="F64" s="16">
        <v>0</v>
      </c>
      <c r="G64" s="16">
        <v>13404.708</v>
      </c>
      <c r="H64" s="16">
        <v>94.03</v>
      </c>
      <c r="I64" s="16">
        <v>3311.106</v>
      </c>
      <c r="J64" s="16">
        <v>3673.78</v>
      </c>
      <c r="K64" s="16">
        <v>3349.281</v>
      </c>
      <c r="L64" s="16">
        <v>11527.103</v>
      </c>
      <c r="M64" s="16">
        <v>1825.799</v>
      </c>
      <c r="N64" s="16">
        <v>16409.983</v>
      </c>
      <c r="O64" s="16">
        <v>3188.313</v>
      </c>
      <c r="P64" s="16">
        <v>4464.99</v>
      </c>
    </row>
    <row r="65" spans="1:16" ht="15">
      <c r="A65" s="1" t="s">
        <v>17</v>
      </c>
      <c r="B65" s="18">
        <v>2020</v>
      </c>
      <c r="C65" s="16">
        <v>972.323</v>
      </c>
      <c r="D65" s="16">
        <v>2363</v>
      </c>
      <c r="E65" s="16">
        <v>16158.48</v>
      </c>
      <c r="F65" s="16">
        <v>917.267</v>
      </c>
      <c r="G65" s="16">
        <v>7.945</v>
      </c>
      <c r="H65" s="16">
        <v>30.315</v>
      </c>
      <c r="I65" s="16">
        <v>2233.711</v>
      </c>
      <c r="J65" s="16">
        <v>3892.679</v>
      </c>
      <c r="K65" s="16">
        <v>3349.281</v>
      </c>
      <c r="L65" s="16">
        <v>29.25</v>
      </c>
      <c r="M65" s="16">
        <v>1825.799</v>
      </c>
      <c r="N65" s="16">
        <v>1807.071</v>
      </c>
      <c r="O65" s="16">
        <v>4591.138</v>
      </c>
      <c r="P65" s="16">
        <v>1424.377</v>
      </c>
    </row>
    <row r="66" spans="1:16" ht="15">
      <c r="A66" s="1" t="s">
        <v>17</v>
      </c>
      <c r="B66" s="18">
        <v>2021</v>
      </c>
      <c r="C66" s="16">
        <v>931.906</v>
      </c>
      <c r="D66" s="16">
        <v>2645</v>
      </c>
      <c r="E66" s="16">
        <v>16158.48</v>
      </c>
      <c r="F66" s="16">
        <v>534.74</v>
      </c>
      <c r="G66" s="16">
        <v>44.325</v>
      </c>
      <c r="H66" s="16">
        <v>41.85</v>
      </c>
      <c r="I66" s="16">
        <v>2222.319</v>
      </c>
      <c r="J66" s="16">
        <v>3937.428</v>
      </c>
      <c r="K66" s="16">
        <v>3349.281</v>
      </c>
      <c r="L66" s="16">
        <v>29.25</v>
      </c>
      <c r="M66" s="16">
        <v>1825.799</v>
      </c>
      <c r="N66" s="16">
        <v>2058.023</v>
      </c>
      <c r="O66" s="16">
        <v>4010.038</v>
      </c>
      <c r="P66" s="16">
        <v>1424.377</v>
      </c>
    </row>
    <row r="67" spans="1:16" ht="15">
      <c r="A67" s="1" t="s">
        <v>17</v>
      </c>
      <c r="B67" s="18">
        <v>2022</v>
      </c>
      <c r="C67" s="16">
        <v>742.011</v>
      </c>
      <c r="D67" s="16">
        <v>3001</v>
      </c>
      <c r="E67" s="16">
        <v>16770.018</v>
      </c>
      <c r="F67" s="16">
        <v>534.74</v>
      </c>
      <c r="G67" s="16">
        <v>111.074</v>
      </c>
      <c r="H67" s="16">
        <v>41.85</v>
      </c>
      <c r="I67" s="16">
        <v>2222.319</v>
      </c>
      <c r="J67" s="16">
        <v>3937.428</v>
      </c>
      <c r="K67" s="16">
        <v>3349.281</v>
      </c>
      <c r="L67" s="16">
        <v>29.25</v>
      </c>
      <c r="M67" s="16">
        <v>1825.799</v>
      </c>
      <c r="N67" s="16">
        <v>2587.683</v>
      </c>
      <c r="O67" s="16">
        <v>3401.288</v>
      </c>
      <c r="P67" s="16">
        <v>1424.377</v>
      </c>
    </row>
    <row r="68" spans="1:16" ht="15">
      <c r="A68" s="1" t="s">
        <v>17</v>
      </c>
      <c r="B68" s="18">
        <v>2023</v>
      </c>
      <c r="C68" s="16">
        <v>660.797</v>
      </c>
      <c r="D68" s="16">
        <v>3427</v>
      </c>
      <c r="E68" s="16">
        <v>15717.125</v>
      </c>
      <c r="F68" s="16">
        <v>486.563</v>
      </c>
      <c r="G68" s="16">
        <v>169.323</v>
      </c>
      <c r="H68" s="16">
        <v>94.03</v>
      </c>
      <c r="I68" s="16">
        <v>3311.326</v>
      </c>
      <c r="J68" s="16">
        <v>3733.517</v>
      </c>
      <c r="K68" s="16">
        <v>3349.281</v>
      </c>
      <c r="L68" s="16">
        <v>429.25</v>
      </c>
      <c r="M68" s="16">
        <v>1825.799</v>
      </c>
      <c r="N68" s="16">
        <v>3101.183</v>
      </c>
      <c r="O68" s="16">
        <v>3401.288</v>
      </c>
      <c r="P68" s="16">
        <v>1424.377</v>
      </c>
    </row>
    <row r="69" spans="1:16" ht="15">
      <c r="A69" s="1" t="s">
        <v>17</v>
      </c>
      <c r="B69" s="18">
        <v>2024</v>
      </c>
      <c r="C69" s="16">
        <v>653.699</v>
      </c>
      <c r="D69" s="16">
        <v>3735</v>
      </c>
      <c r="E69" s="16">
        <v>14758.217</v>
      </c>
      <c r="F69" s="16">
        <v>156.05</v>
      </c>
      <c r="G69" s="16">
        <v>1121.403</v>
      </c>
      <c r="H69" s="16">
        <v>94.03</v>
      </c>
      <c r="I69" s="16">
        <v>3311.106</v>
      </c>
      <c r="J69" s="16">
        <v>3733.517</v>
      </c>
      <c r="K69" s="16">
        <v>3349.281</v>
      </c>
      <c r="L69" s="16">
        <v>1545.25</v>
      </c>
      <c r="M69" s="16">
        <v>1825.799</v>
      </c>
      <c r="N69" s="16">
        <v>3796.187</v>
      </c>
      <c r="O69" s="16">
        <v>3301.223</v>
      </c>
      <c r="P69" s="16">
        <v>1464.99</v>
      </c>
    </row>
    <row r="70" spans="1:16" ht="15">
      <c r="A70" s="1" t="s">
        <v>17</v>
      </c>
      <c r="B70" s="18">
        <v>2025</v>
      </c>
      <c r="C70" s="16">
        <v>653.699</v>
      </c>
      <c r="D70" s="16">
        <v>4107</v>
      </c>
      <c r="E70" s="16">
        <v>14758.217</v>
      </c>
      <c r="F70" s="16">
        <v>48</v>
      </c>
      <c r="G70" s="16">
        <v>1181.903</v>
      </c>
      <c r="H70" s="16">
        <v>94.03</v>
      </c>
      <c r="I70" s="16">
        <v>3311.106</v>
      </c>
      <c r="J70" s="16">
        <v>3733.517</v>
      </c>
      <c r="K70" s="16">
        <v>3349.281</v>
      </c>
      <c r="L70" s="16">
        <v>1545.25</v>
      </c>
      <c r="M70" s="16">
        <v>1825.799</v>
      </c>
      <c r="N70" s="16">
        <v>4038.187</v>
      </c>
      <c r="O70" s="16">
        <v>3301.223</v>
      </c>
      <c r="P70" s="16">
        <v>1464.99</v>
      </c>
    </row>
    <row r="71" spans="1:16" ht="15">
      <c r="A71" s="1" t="s">
        <v>17</v>
      </c>
      <c r="B71" s="18">
        <v>2026</v>
      </c>
      <c r="C71" s="16">
        <v>446.427</v>
      </c>
      <c r="D71" s="16">
        <v>4430</v>
      </c>
      <c r="E71" s="16">
        <v>13869.022</v>
      </c>
      <c r="F71" s="16">
        <v>0</v>
      </c>
      <c r="G71" s="16">
        <v>1832.903</v>
      </c>
      <c r="H71" s="16">
        <v>94.03</v>
      </c>
      <c r="I71" s="16">
        <v>3311.106</v>
      </c>
      <c r="J71" s="16">
        <v>3675.233</v>
      </c>
      <c r="K71" s="16">
        <v>3349.281</v>
      </c>
      <c r="L71" s="16">
        <v>3153.25</v>
      </c>
      <c r="M71" s="16">
        <v>1825.799</v>
      </c>
      <c r="N71" s="16">
        <v>4242.187</v>
      </c>
      <c r="O71" s="16">
        <v>3188.313</v>
      </c>
      <c r="P71" s="16">
        <v>1464.99</v>
      </c>
    </row>
    <row r="72" spans="1:16" ht="15">
      <c r="A72" s="1" t="s">
        <v>17</v>
      </c>
      <c r="B72" s="18">
        <v>2027</v>
      </c>
      <c r="C72" s="16">
        <v>446.427</v>
      </c>
      <c r="D72" s="16">
        <v>4690</v>
      </c>
      <c r="E72" s="16">
        <v>13680.467</v>
      </c>
      <c r="F72" s="16">
        <v>0</v>
      </c>
      <c r="G72" s="16">
        <v>1959.812</v>
      </c>
      <c r="H72" s="16">
        <v>94.03</v>
      </c>
      <c r="I72" s="16">
        <v>3311.106</v>
      </c>
      <c r="J72" s="16">
        <v>3675.233</v>
      </c>
      <c r="K72" s="16">
        <v>3349.281</v>
      </c>
      <c r="L72" s="16">
        <v>3153.25</v>
      </c>
      <c r="M72" s="16">
        <v>1825.799</v>
      </c>
      <c r="N72" s="16">
        <v>4422.187</v>
      </c>
      <c r="O72" s="16">
        <v>3188.313</v>
      </c>
      <c r="P72" s="16">
        <v>1464.99</v>
      </c>
    </row>
    <row r="73" spans="1:16" ht="15">
      <c r="A73" s="1" t="s">
        <v>17</v>
      </c>
      <c r="B73" s="18">
        <v>2028</v>
      </c>
      <c r="C73" s="16">
        <v>446.427</v>
      </c>
      <c r="D73" s="16">
        <v>4938</v>
      </c>
      <c r="E73" s="16">
        <v>12861.598</v>
      </c>
      <c r="F73" s="16">
        <v>0</v>
      </c>
      <c r="G73" s="16">
        <v>1988.812</v>
      </c>
      <c r="H73" s="16">
        <v>94.03</v>
      </c>
      <c r="I73" s="16">
        <v>3311.106</v>
      </c>
      <c r="J73" s="16">
        <v>3675.233</v>
      </c>
      <c r="K73" s="16">
        <v>3349.281</v>
      </c>
      <c r="L73" s="16">
        <v>7113.25</v>
      </c>
      <c r="M73" s="16">
        <v>1825.799</v>
      </c>
      <c r="N73" s="16">
        <v>4538.187</v>
      </c>
      <c r="O73" s="16">
        <v>3188.313</v>
      </c>
      <c r="P73" s="16">
        <v>1464.99</v>
      </c>
    </row>
    <row r="74" spans="1:16" ht="15">
      <c r="A74" s="1" t="s">
        <v>17</v>
      </c>
      <c r="B74" s="18">
        <v>2029</v>
      </c>
      <c r="C74" s="16">
        <v>446.427</v>
      </c>
      <c r="D74" s="16">
        <v>5157</v>
      </c>
      <c r="E74" s="16">
        <v>12861.598</v>
      </c>
      <c r="F74" s="16">
        <v>0</v>
      </c>
      <c r="G74" s="16">
        <v>2354.791</v>
      </c>
      <c r="H74" s="16">
        <v>94.03</v>
      </c>
      <c r="I74" s="16">
        <v>3311.106</v>
      </c>
      <c r="J74" s="16">
        <v>3675.233</v>
      </c>
      <c r="K74" s="16">
        <v>3349.281</v>
      </c>
      <c r="L74" s="16">
        <v>7113.25</v>
      </c>
      <c r="M74" s="16">
        <v>1825.799</v>
      </c>
      <c r="N74" s="16">
        <v>4602.102</v>
      </c>
      <c r="O74" s="16">
        <v>3188.313</v>
      </c>
      <c r="P74" s="16">
        <v>1464.99</v>
      </c>
    </row>
    <row r="75" spans="1:16" ht="15">
      <c r="A75" s="1" t="s">
        <v>17</v>
      </c>
      <c r="B75" s="18">
        <v>2030</v>
      </c>
      <c r="C75" s="16">
        <v>446.427</v>
      </c>
      <c r="D75" s="16">
        <v>5370</v>
      </c>
      <c r="E75" s="16">
        <v>12861.598</v>
      </c>
      <c r="F75" s="16">
        <v>0</v>
      </c>
      <c r="G75" s="16">
        <v>2354.791</v>
      </c>
      <c r="H75" s="16">
        <v>94.03</v>
      </c>
      <c r="I75" s="16">
        <v>3311.106</v>
      </c>
      <c r="J75" s="16">
        <v>3675.233</v>
      </c>
      <c r="K75" s="16">
        <v>3349.281</v>
      </c>
      <c r="L75" s="16">
        <v>7617.25</v>
      </c>
      <c r="M75" s="16">
        <v>1825.799</v>
      </c>
      <c r="N75" s="16">
        <v>4602.102</v>
      </c>
      <c r="O75" s="16">
        <v>3188.313</v>
      </c>
      <c r="P75" s="16">
        <v>1464.99</v>
      </c>
    </row>
    <row r="76" spans="1:16" ht="15">
      <c r="A76" s="1" t="s">
        <v>17</v>
      </c>
      <c r="B76" s="18">
        <v>2031</v>
      </c>
      <c r="C76" s="16">
        <v>446.427</v>
      </c>
      <c r="D76" s="16">
        <v>5583</v>
      </c>
      <c r="E76" s="16">
        <v>12861.598</v>
      </c>
      <c r="F76" s="16">
        <v>0</v>
      </c>
      <c r="G76" s="16">
        <v>3402.753</v>
      </c>
      <c r="H76" s="16">
        <v>94.03</v>
      </c>
      <c r="I76" s="16">
        <v>3311.106</v>
      </c>
      <c r="J76" s="16">
        <v>3675.233</v>
      </c>
      <c r="K76" s="16">
        <v>3349.281</v>
      </c>
      <c r="L76" s="16">
        <v>8841.25</v>
      </c>
      <c r="M76" s="16">
        <v>1825.799</v>
      </c>
      <c r="N76" s="16">
        <v>4602.102</v>
      </c>
      <c r="O76" s="16">
        <v>3188.313</v>
      </c>
      <c r="P76" s="16">
        <v>1464.99</v>
      </c>
    </row>
    <row r="77" spans="1:16" ht="15">
      <c r="A77" s="1" t="s">
        <v>17</v>
      </c>
      <c r="B77" s="18">
        <v>2032</v>
      </c>
      <c r="C77" s="16">
        <v>446.427</v>
      </c>
      <c r="D77" s="16">
        <v>5796</v>
      </c>
      <c r="E77" s="16">
        <v>12861.598</v>
      </c>
      <c r="F77" s="16">
        <v>0</v>
      </c>
      <c r="G77" s="16">
        <v>5573.991</v>
      </c>
      <c r="H77" s="16">
        <v>94.03</v>
      </c>
      <c r="I77" s="16">
        <v>3311.106</v>
      </c>
      <c r="J77" s="16">
        <v>3675.233</v>
      </c>
      <c r="K77" s="16">
        <v>3349.281</v>
      </c>
      <c r="L77" s="16">
        <v>8841.25</v>
      </c>
      <c r="M77" s="16">
        <v>1825.799</v>
      </c>
      <c r="N77" s="16">
        <v>4602.102</v>
      </c>
      <c r="O77" s="16">
        <v>3188.313</v>
      </c>
      <c r="P77" s="16">
        <v>1464.99</v>
      </c>
    </row>
    <row r="78" spans="1:16" ht="15">
      <c r="A78" s="1" t="s">
        <v>17</v>
      </c>
      <c r="B78" s="18">
        <v>2033</v>
      </c>
      <c r="C78" s="16">
        <v>446.427</v>
      </c>
      <c r="D78" s="16">
        <v>6009</v>
      </c>
      <c r="E78" s="16">
        <v>12861.598</v>
      </c>
      <c r="F78" s="16">
        <v>0</v>
      </c>
      <c r="G78" s="16">
        <v>7745.229</v>
      </c>
      <c r="H78" s="16">
        <v>94.03</v>
      </c>
      <c r="I78" s="16">
        <v>3311.106</v>
      </c>
      <c r="J78" s="16">
        <v>3675.233</v>
      </c>
      <c r="K78" s="16">
        <v>3349.281</v>
      </c>
      <c r="L78" s="16">
        <v>8841.25</v>
      </c>
      <c r="M78" s="16">
        <v>1825.799</v>
      </c>
      <c r="N78" s="16">
        <v>4602.102</v>
      </c>
      <c r="O78" s="16">
        <v>3188.313</v>
      </c>
      <c r="P78" s="16">
        <v>1464.99</v>
      </c>
    </row>
    <row r="79" spans="1:16" ht="15">
      <c r="A79" s="1" t="s">
        <v>17</v>
      </c>
      <c r="B79" s="18">
        <v>2034</v>
      </c>
      <c r="C79" s="16">
        <v>446.427</v>
      </c>
      <c r="D79" s="16">
        <v>6222</v>
      </c>
      <c r="E79" s="16">
        <v>14133.93</v>
      </c>
      <c r="F79" s="16">
        <v>0</v>
      </c>
      <c r="G79" s="16">
        <v>7922.882</v>
      </c>
      <c r="H79" s="16">
        <v>94.03</v>
      </c>
      <c r="I79" s="16">
        <v>3311.106</v>
      </c>
      <c r="J79" s="16">
        <v>3675.233</v>
      </c>
      <c r="K79" s="16">
        <v>3349.281</v>
      </c>
      <c r="L79" s="16">
        <v>8841.25</v>
      </c>
      <c r="M79" s="16">
        <v>1825.799</v>
      </c>
      <c r="N79" s="16">
        <v>6537.825</v>
      </c>
      <c r="O79" s="16">
        <v>3188.313</v>
      </c>
      <c r="P79" s="16">
        <v>1464.99</v>
      </c>
    </row>
    <row r="80" spans="1:16" ht="15">
      <c r="A80" s="1" t="s">
        <v>17</v>
      </c>
      <c r="B80" s="18">
        <v>2035</v>
      </c>
      <c r="C80" s="16">
        <v>446.427</v>
      </c>
      <c r="D80" s="16">
        <v>6435</v>
      </c>
      <c r="E80" s="16">
        <v>14937.16</v>
      </c>
      <c r="F80" s="16">
        <v>0</v>
      </c>
      <c r="G80" s="16">
        <v>8077.563</v>
      </c>
      <c r="H80" s="16">
        <v>94.03</v>
      </c>
      <c r="I80" s="16">
        <v>3311.106</v>
      </c>
      <c r="J80" s="16">
        <v>3675.233</v>
      </c>
      <c r="K80" s="16">
        <v>3349.281</v>
      </c>
      <c r="L80" s="16">
        <v>8841.25</v>
      </c>
      <c r="M80" s="16">
        <v>1825.799</v>
      </c>
      <c r="N80" s="16">
        <v>9824.736</v>
      </c>
      <c r="O80" s="16">
        <v>3188.313</v>
      </c>
      <c r="P80" s="16">
        <v>1464.99</v>
      </c>
    </row>
    <row r="81" spans="1:16" ht="15">
      <c r="A81" s="1" t="s">
        <v>17</v>
      </c>
      <c r="B81" s="18">
        <v>2036</v>
      </c>
      <c r="C81" s="16">
        <v>446.427</v>
      </c>
      <c r="D81" s="16">
        <v>6648</v>
      </c>
      <c r="E81" s="16">
        <v>14937.16</v>
      </c>
      <c r="F81" s="16">
        <v>0</v>
      </c>
      <c r="G81" s="16">
        <v>9445.043</v>
      </c>
      <c r="H81" s="16">
        <v>94.03</v>
      </c>
      <c r="I81" s="16">
        <v>3311.106</v>
      </c>
      <c r="J81" s="16">
        <v>3675.233</v>
      </c>
      <c r="K81" s="16">
        <v>3349.281</v>
      </c>
      <c r="L81" s="16">
        <v>8841.25</v>
      </c>
      <c r="M81" s="16">
        <v>1825.799</v>
      </c>
      <c r="N81" s="16">
        <v>11299.795</v>
      </c>
      <c r="O81" s="16">
        <v>3188.313</v>
      </c>
      <c r="P81" s="16">
        <v>2464.99</v>
      </c>
    </row>
    <row r="82" spans="1:16" ht="15">
      <c r="A82" s="1" t="s">
        <v>17</v>
      </c>
      <c r="B82" s="18">
        <v>2037</v>
      </c>
      <c r="C82" s="16">
        <v>446.427</v>
      </c>
      <c r="D82" s="16">
        <v>6861</v>
      </c>
      <c r="E82" s="16">
        <v>14937.16</v>
      </c>
      <c r="F82" s="16">
        <v>0</v>
      </c>
      <c r="G82" s="16">
        <v>10654.626</v>
      </c>
      <c r="H82" s="16">
        <v>94.03</v>
      </c>
      <c r="I82" s="16">
        <v>3311.106</v>
      </c>
      <c r="J82" s="16">
        <v>3675.233</v>
      </c>
      <c r="K82" s="16">
        <v>3349.281</v>
      </c>
      <c r="L82" s="16">
        <v>8841.25</v>
      </c>
      <c r="M82" s="16">
        <v>1825.799</v>
      </c>
      <c r="N82" s="16">
        <v>13602.102</v>
      </c>
      <c r="O82" s="16">
        <v>3188.313</v>
      </c>
      <c r="P82" s="16">
        <v>3152.392</v>
      </c>
    </row>
    <row r="83" spans="1:16" ht="15">
      <c r="A83" s="1" t="s">
        <v>17</v>
      </c>
      <c r="B83" s="18">
        <v>2038</v>
      </c>
      <c r="C83" s="16">
        <v>446.427</v>
      </c>
      <c r="D83" s="16">
        <v>7074</v>
      </c>
      <c r="E83" s="16">
        <v>14937.16</v>
      </c>
      <c r="F83" s="16">
        <v>0</v>
      </c>
      <c r="G83" s="16">
        <v>11826.028</v>
      </c>
      <c r="H83" s="16">
        <v>94.03</v>
      </c>
      <c r="I83" s="16">
        <v>3311.106</v>
      </c>
      <c r="J83" s="16">
        <v>3675.233</v>
      </c>
      <c r="K83" s="16">
        <v>3349.281</v>
      </c>
      <c r="L83" s="16">
        <v>9285.25</v>
      </c>
      <c r="M83" s="16">
        <v>1825.799</v>
      </c>
      <c r="N83" s="16">
        <v>15447.476</v>
      </c>
      <c r="O83" s="16">
        <v>3188.313</v>
      </c>
      <c r="P83" s="16">
        <v>3632.473</v>
      </c>
    </row>
    <row r="84" spans="1:16" ht="15">
      <c r="A84" s="1" t="s">
        <v>17</v>
      </c>
      <c r="B84" s="18">
        <v>2039</v>
      </c>
      <c r="C84" s="16">
        <v>446.427</v>
      </c>
      <c r="D84" s="16">
        <v>7287</v>
      </c>
      <c r="E84" s="16">
        <v>14937.16</v>
      </c>
      <c r="F84" s="16">
        <v>0</v>
      </c>
      <c r="G84" s="16">
        <v>13240.642</v>
      </c>
      <c r="H84" s="16">
        <v>94.03</v>
      </c>
      <c r="I84" s="16">
        <v>3311.106</v>
      </c>
      <c r="J84" s="16">
        <v>3675.233</v>
      </c>
      <c r="K84" s="16">
        <v>3349.281</v>
      </c>
      <c r="L84" s="16">
        <v>10037.72</v>
      </c>
      <c r="M84" s="16">
        <v>1825.799</v>
      </c>
      <c r="N84" s="16">
        <v>16032.29</v>
      </c>
      <c r="O84" s="16">
        <v>3188.313</v>
      </c>
      <c r="P84" s="16">
        <v>4464.99</v>
      </c>
    </row>
    <row r="85" spans="1:16" ht="15">
      <c r="A85" s="1" t="s">
        <v>17</v>
      </c>
      <c r="B85" s="18">
        <v>2040</v>
      </c>
      <c r="C85" s="16">
        <v>446.427</v>
      </c>
      <c r="D85" s="16">
        <v>7500</v>
      </c>
      <c r="E85" s="16">
        <v>14937.16</v>
      </c>
      <c r="F85" s="16">
        <v>0</v>
      </c>
      <c r="G85" s="16">
        <v>14427.531</v>
      </c>
      <c r="H85" s="16">
        <v>94.03</v>
      </c>
      <c r="I85" s="16">
        <v>3311.106</v>
      </c>
      <c r="J85" s="16">
        <v>3675.233</v>
      </c>
      <c r="K85" s="16">
        <v>3349.281</v>
      </c>
      <c r="L85" s="16">
        <v>11227.946</v>
      </c>
      <c r="M85" s="16">
        <v>1825.799</v>
      </c>
      <c r="N85" s="16">
        <v>17602.102</v>
      </c>
      <c r="O85" s="16">
        <v>3188.313</v>
      </c>
      <c r="P85" s="16">
        <v>4464.99</v>
      </c>
    </row>
  </sheetData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2022-01-07T22:03:03Z</dcterms:created>
  <dcterms:modified xsi:type="dcterms:W3CDTF">2022-01-07T23:18:34Z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{57305B94-1A94-49F0-AFC1-5B4F4D896453}</vt:lpwstr>
  </property>
</Properties>
</file>